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4ae79f56e8ff23e0/Desktop/MHAC RESULTS/"/>
    </mc:Choice>
  </mc:AlternateContent>
  <xr:revisionPtr revIDLastSave="0" documentId="8_{5DFC1F9D-F5A6-4E35-8440-46C9FEF3FFF5}" xr6:coauthVersionLast="47" xr6:coauthVersionMax="47" xr10:uidLastSave="{00000000-0000-0000-0000-000000000000}"/>
  <bookViews>
    <workbookView xWindow="-120" yWindow="-120" windowWidth="29040" windowHeight="15720" tabRatio="754" firstSheet="28" activeTab="33" xr2:uid="{00000000-000D-0000-FFFF-FFFF00000000}"/>
  </bookViews>
  <sheets>
    <sheet name="FVHM" sheetId="1" r:id="rId1"/>
    <sheet name="Alsager 5" sheetId="3" r:id="rId2"/>
    <sheet name="Congo Parkrun" sheetId="4" r:id="rId3"/>
    <sheet name="Poynton 10K" sheetId="8" r:id="rId4"/>
    <sheet name="Air Prod 10K" sheetId="9" r:id="rId5"/>
    <sheet name="Wilm Parkrun" sheetId="10" r:id="rId6"/>
    <sheet name="Whitely 10K" sheetId="11" r:id="rId7"/>
    <sheet name="Mid Cheshire 5K" sheetId="12" r:id="rId8"/>
    <sheet name="Runway 5" sheetId="13" r:id="rId9"/>
    <sheet name="Lyme Parkrun" sheetId="14" r:id="rId10"/>
    <sheet name="Christleton 5K" sheetId="15" r:id="rId11"/>
    <sheet name="Dunham 5K" sheetId="16" r:id="rId12"/>
    <sheet name="Club Handicap" sheetId="17" r:id="rId13"/>
    <sheet name="Colshaw 10K" sheetId="18" r:id="rId14"/>
    <sheet name="Wilmslow Half" sheetId="7" r:id="rId15"/>
    <sheet name="Hollins Green 5K" sheetId="19" r:id="rId16"/>
    <sheet name="Alderley 10K" sheetId="20" r:id="rId17"/>
    <sheet name="Wizard 5" sheetId="21" r:id="rId18"/>
    <sheet name="Macc Parkrun" sheetId="22" r:id="rId19"/>
    <sheet name="Queens Park 5K" sheetId="23" r:id="rId20"/>
    <sheet name="Leek Half" sheetId="26" r:id="rId21"/>
    <sheet name="Bollington 10K" sheetId="27" r:id="rId22"/>
    <sheet name="South Cheshire 20" sheetId="28" r:id="rId23"/>
    <sheet name="NW Road Relays" sheetId="29" r:id="rId24"/>
    <sheet name="Sandbach 10K" sheetId="30" r:id="rId25"/>
    <sheet name="Meerbrook 15K" sheetId="24" r:id="rId26"/>
    <sheet name="Macc Half" sheetId="31" r:id="rId27"/>
    <sheet name="Littleborough 10K" sheetId="32" r:id="rId28"/>
    <sheet name="Langley 7" sheetId="36" r:id="rId29"/>
    <sheet name="Bramhall Parkrun" sheetId="37" r:id="rId30"/>
    <sheet name="Cheddleton Pud" sheetId="39" r:id="rId31"/>
    <sheet name="Wilmslow 10K" sheetId="38" r:id="rId32"/>
    <sheet name="Stockport 10" sheetId="40" r:id="rId33"/>
    <sheet name="Mens overall points" sheetId="33" r:id="rId34"/>
    <sheet name="Womens overall points" sheetId="34" r:id="rId35"/>
  </sheets>
  <definedNames>
    <definedName name="_xlnm._FilterDatabase" localSheetId="33" hidden="1">'Mens overall points'!$A$1:$AJ$1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75" i="34" l="1"/>
  <c r="AI96" i="34"/>
  <c r="AI97" i="34"/>
  <c r="AI99" i="34"/>
  <c r="AI100" i="34"/>
  <c r="AI104" i="34"/>
  <c r="AI105" i="34"/>
  <c r="AI83" i="34"/>
  <c r="AI72" i="33" l="1"/>
  <c r="AI79" i="33" l="1"/>
  <c r="AI90" i="34" l="1"/>
  <c r="AI93" i="34"/>
  <c r="AI54" i="34"/>
  <c r="AI106" i="34"/>
  <c r="AI75" i="33"/>
  <c r="AI87" i="33"/>
  <c r="AI89" i="33"/>
  <c r="AI92" i="33"/>
  <c r="AI108" i="33"/>
  <c r="AI114" i="33"/>
  <c r="AI41" i="34" l="1"/>
  <c r="AI62" i="34"/>
  <c r="AI63" i="34"/>
  <c r="AI64" i="34"/>
  <c r="AI69" i="34"/>
  <c r="AI74" i="34"/>
  <c r="AI107" i="33"/>
  <c r="AI100" i="33"/>
  <c r="AI98" i="33"/>
  <c r="AI63" i="33"/>
  <c r="AI86" i="33"/>
  <c r="AI74" i="33"/>
  <c r="AI71" i="33"/>
  <c r="AI70" i="33"/>
  <c r="AI38" i="34" l="1"/>
  <c r="AI102" i="34"/>
  <c r="AI60" i="34"/>
  <c r="AI61" i="34"/>
  <c r="AI56" i="34"/>
  <c r="AI73" i="34"/>
  <c r="AI67" i="33"/>
  <c r="AI68" i="33"/>
  <c r="AI51" i="33" l="1"/>
  <c r="AI66" i="33"/>
  <c r="AI112" i="33"/>
  <c r="AI113" i="33"/>
  <c r="AI110" i="33"/>
  <c r="AI111" i="33"/>
  <c r="AI95" i="33"/>
  <c r="AI59" i="33"/>
  <c r="AI82" i="33"/>
  <c r="AI85" i="33"/>
  <c r="AI101" i="34"/>
  <c r="AI47" i="34"/>
  <c r="AI58" i="34"/>
  <c r="AI103" i="34"/>
  <c r="AI77" i="34"/>
  <c r="AI92" i="34"/>
  <c r="AI95" i="34"/>
  <c r="AI23" i="34"/>
  <c r="AI34" i="34"/>
  <c r="AI50" i="34"/>
  <c r="AI25" i="34" l="1"/>
  <c r="AI91" i="34"/>
  <c r="AI78" i="33"/>
  <c r="AI61" i="33"/>
  <c r="AI97" i="33"/>
  <c r="AI60" i="33"/>
  <c r="AI50" i="33"/>
  <c r="AI44" i="33" l="1"/>
  <c r="AI45" i="33"/>
  <c r="AI36" i="33"/>
  <c r="AI98" i="34"/>
  <c r="AI72" i="34"/>
  <c r="AI85" i="34"/>
  <c r="AI87" i="34"/>
  <c r="AI40" i="34"/>
  <c r="AI94" i="34"/>
  <c r="AI55" i="33" l="1"/>
  <c r="AI81" i="33"/>
  <c r="AI102" i="33"/>
  <c r="AI104" i="33"/>
  <c r="AI106" i="33"/>
  <c r="AI64" i="33"/>
  <c r="AI49" i="33"/>
  <c r="AI39" i="33"/>
  <c r="AI31" i="34"/>
  <c r="AI82" i="34"/>
  <c r="AI16" i="34" l="1"/>
  <c r="AI24" i="34"/>
  <c r="AI39" i="34"/>
  <c r="AI65" i="34"/>
  <c r="AI52" i="34"/>
  <c r="AI54" i="33"/>
  <c r="AI83" i="33"/>
  <c r="AI88" i="33"/>
  <c r="AI30" i="33"/>
  <c r="AI71" i="34" l="1"/>
  <c r="AI22" i="34"/>
  <c r="AI51" i="34"/>
  <c r="AI53" i="34"/>
  <c r="AI30" i="34"/>
  <c r="AI89" i="34"/>
  <c r="AI109" i="33"/>
  <c r="AI25" i="33"/>
  <c r="AI91" i="33"/>
  <c r="AI46" i="33"/>
  <c r="AI40" i="33"/>
  <c r="AI68" i="34"/>
  <c r="AI8" i="34"/>
  <c r="AI59" i="34" l="1"/>
  <c r="AI15" i="34"/>
  <c r="AI45" i="34"/>
  <c r="AI18" i="34"/>
  <c r="AI70" i="34"/>
  <c r="AI46" i="34"/>
  <c r="AI81" i="34"/>
  <c r="AI84" i="34"/>
  <c r="AI86" i="34"/>
  <c r="AI32" i="34"/>
  <c r="AI10" i="33"/>
  <c r="AI56" i="33"/>
  <c r="AI73" i="33"/>
  <c r="AI62" i="33"/>
  <c r="AI34" i="33"/>
  <c r="AI94" i="33"/>
  <c r="AI48" i="33"/>
  <c r="AI47" i="33" l="1"/>
  <c r="AI77" i="33"/>
  <c r="AI52" i="33"/>
  <c r="AI69" i="33" l="1"/>
  <c r="AI33" i="34"/>
  <c r="AI76" i="34" l="1"/>
  <c r="AI10" i="34"/>
  <c r="AI12" i="33"/>
  <c r="AI53" i="33"/>
  <c r="AI80" i="33"/>
  <c r="AI58" i="33"/>
  <c r="AI90" i="33"/>
  <c r="AI57" i="33"/>
  <c r="AI96" i="33"/>
  <c r="AI32" i="33"/>
  <c r="AI101" i="33"/>
  <c r="AI103" i="33"/>
  <c r="AI65" i="33"/>
  <c r="AI16" i="33"/>
  <c r="AI7" i="33"/>
  <c r="AI48" i="34" l="1"/>
  <c r="AI4" i="34"/>
  <c r="AI67" i="34"/>
  <c r="AI24" i="33"/>
  <c r="AI42" i="33"/>
  <c r="AI35" i="34" l="1"/>
  <c r="AI12" i="34"/>
  <c r="AI43" i="34"/>
  <c r="AI55" i="34"/>
  <c r="AI20" i="34"/>
  <c r="AI79" i="34"/>
  <c r="AI80" i="34"/>
  <c r="AI37" i="33"/>
  <c r="AI29" i="33"/>
  <c r="AI93" i="33"/>
  <c r="AI43" i="33"/>
  <c r="AI21" i="33"/>
  <c r="AI15" i="33"/>
  <c r="AI28" i="33"/>
  <c r="AI33" i="33"/>
  <c r="AI37" i="34" l="1"/>
  <c r="AI19" i="34"/>
  <c r="AI88" i="34"/>
  <c r="AI26" i="34"/>
  <c r="AI9" i="34"/>
  <c r="AI11" i="34"/>
  <c r="AI42" i="34"/>
  <c r="AI36" i="34"/>
  <c r="AI6" i="34"/>
  <c r="AI49" i="34"/>
  <c r="AI13" i="34"/>
  <c r="AI78" i="34"/>
  <c r="AI28" i="34"/>
  <c r="AI7" i="34"/>
  <c r="AI2" i="34"/>
  <c r="AI21" i="34"/>
  <c r="AI5" i="34"/>
  <c r="AI29" i="34"/>
  <c r="AI14" i="34"/>
  <c r="AI57" i="34"/>
  <c r="AI27" i="34"/>
  <c r="AI17" i="34"/>
  <c r="AI3" i="34"/>
  <c r="AI44" i="34"/>
  <c r="AI66" i="34"/>
  <c r="AI18" i="33"/>
  <c r="AI76" i="33"/>
  <c r="AI3" i="33"/>
  <c r="AI31" i="33"/>
  <c r="AI20" i="33"/>
  <c r="AI84" i="33"/>
  <c r="AI17" i="33"/>
  <c r="AI13" i="33"/>
  <c r="AI19" i="33"/>
  <c r="AI14" i="33"/>
  <c r="AI99" i="33"/>
  <c r="AI6" i="33"/>
  <c r="AI8" i="33"/>
  <c r="AI105" i="33"/>
  <c r="AI11" i="33"/>
  <c r="AI35" i="33"/>
  <c r="AI38" i="33"/>
  <c r="AI26" i="33"/>
  <c r="AI9" i="33"/>
  <c r="AI5" i="33"/>
  <c r="AI27" i="33"/>
  <c r="AI41" i="33"/>
  <c r="AI23" i="33"/>
  <c r="AI22" i="33"/>
  <c r="AI2" i="33"/>
  <c r="AI4" i="33"/>
</calcChain>
</file>

<file path=xl/sharedStrings.xml><?xml version="1.0" encoding="utf-8"?>
<sst xmlns="http://schemas.openxmlformats.org/spreadsheetml/2006/main" count="1669" uniqueCount="733">
  <si>
    <t>Male Runners</t>
  </si>
  <si>
    <t xml:space="preserve">Chip Time </t>
  </si>
  <si>
    <t>Points</t>
  </si>
  <si>
    <t>Female Runners</t>
  </si>
  <si>
    <t>Chip Time</t>
  </si>
  <si>
    <t>FVHM (L)</t>
  </si>
  <si>
    <t>Alsgaer 5 (S)</t>
  </si>
  <si>
    <t>Wilmslow HM (L)</t>
  </si>
  <si>
    <t>Meerbrook 15k (L)</t>
  </si>
  <si>
    <t>Wizard 5 (S)</t>
  </si>
  <si>
    <t>Langley 7 (M)</t>
  </si>
  <si>
    <t>Stockport 10 (L)</t>
  </si>
  <si>
    <t>Poynton 10K (M)</t>
  </si>
  <si>
    <t>Mid Ches 5K (S)</t>
  </si>
  <si>
    <t>Runway 5M (S)</t>
  </si>
  <si>
    <t>Lyme Parkrun (S)</t>
  </si>
  <si>
    <t>Leek Half (L)</t>
  </si>
  <si>
    <t>Bolly 10K (M)</t>
  </si>
  <si>
    <t>Bramhall Parkrun (S)</t>
  </si>
  <si>
    <t>Wilms Parkrun (S)</t>
  </si>
  <si>
    <t>Total Points</t>
  </si>
  <si>
    <t>Best 6</t>
  </si>
  <si>
    <t>Chip time</t>
  </si>
  <si>
    <t>vSSS</t>
  </si>
  <si>
    <t>Alderley 10K (M)</t>
  </si>
  <si>
    <t>Congo Parkrun (S)</t>
  </si>
  <si>
    <t>Air Products 10K (M)</t>
  </si>
  <si>
    <t>Whitley 10K (M)</t>
  </si>
  <si>
    <t>Christleton 5K (S)</t>
  </si>
  <si>
    <t>Road Handicap (S)</t>
  </si>
  <si>
    <t>Colshaw 10K (M)</t>
  </si>
  <si>
    <t>Hollins Green 5K (S)</t>
  </si>
  <si>
    <t>Macc Parkrun (S)</t>
  </si>
  <si>
    <t>Queens Park 5K (S)</t>
  </si>
  <si>
    <t>South Cheshire 20 (L)</t>
  </si>
  <si>
    <t>NW Relays (S)</t>
  </si>
  <si>
    <t>Sandbach 10K (M)</t>
  </si>
  <si>
    <t>Littleborough 10K (M)</t>
  </si>
  <si>
    <t>Wilmslow 10K (M)</t>
  </si>
  <si>
    <t>Cheddleton CP 10K (M)</t>
  </si>
  <si>
    <t>Billy Hicks</t>
  </si>
  <si>
    <t>James Perry</t>
  </si>
  <si>
    <t>Julian Brown</t>
  </si>
  <si>
    <t>Alastair Knockton</t>
  </si>
  <si>
    <t>Ray O'Keefe</t>
  </si>
  <si>
    <t>Marc Bradford</t>
  </si>
  <si>
    <t>Matt Bailey</t>
  </si>
  <si>
    <t>Richard Applewhite</t>
  </si>
  <si>
    <t>Richard Brown</t>
  </si>
  <si>
    <t>Michael Walton</t>
  </si>
  <si>
    <t>David Larkin</t>
  </si>
  <si>
    <t>Michael Smith</t>
  </si>
  <si>
    <t>Fraser Kerr</t>
  </si>
  <si>
    <t>Mark Godden</t>
  </si>
  <si>
    <t>David Gowin</t>
  </si>
  <si>
    <t>Robert Mills</t>
  </si>
  <si>
    <t>Harry Newton</t>
  </si>
  <si>
    <t>Geoff Sanders</t>
  </si>
  <si>
    <t>Sophie Kirk</t>
  </si>
  <si>
    <t>Lindsay Anne Purdie</t>
  </si>
  <si>
    <t>Alison Hartopp</t>
  </si>
  <si>
    <t>Jemma Harris</t>
  </si>
  <si>
    <t>Joanna Miles</t>
  </si>
  <si>
    <t>Jane Sherratt</t>
  </si>
  <si>
    <t>Joanna Thompson</t>
  </si>
  <si>
    <t>Elsa West</t>
  </si>
  <si>
    <t>Julie Smith</t>
  </si>
  <si>
    <t>Kim Eastham</t>
  </si>
  <si>
    <t>Helen Gowin</t>
  </si>
  <si>
    <t>Susannah Middleton</t>
  </si>
  <si>
    <t>Ann Harris</t>
  </si>
  <si>
    <t>Wendy Boardman</t>
  </si>
  <si>
    <t>Catherine Mather</t>
  </si>
  <si>
    <t>Nicky Tasker</t>
  </si>
  <si>
    <t>34 Harriers</t>
  </si>
  <si>
    <t>Ewan Edmondson</t>
  </si>
  <si>
    <t>Paul Sharp</t>
  </si>
  <si>
    <t>Neil Hey</t>
  </si>
  <si>
    <t>Keith Mulholland</t>
  </si>
  <si>
    <t>Neil Gunn</t>
  </si>
  <si>
    <t>Mark Wheelton</t>
  </si>
  <si>
    <t>Geoffrey Hull</t>
  </si>
  <si>
    <t>Pat Ahern</t>
  </si>
  <si>
    <t>Sian Gulliver</t>
  </si>
  <si>
    <t>Kathryn Hutchinson</t>
  </si>
  <si>
    <t>Catharine Crossley</t>
  </si>
  <si>
    <t>Lynda Cook</t>
  </si>
  <si>
    <t>Christine Ritchie</t>
  </si>
  <si>
    <t>Heather Galloway</t>
  </si>
  <si>
    <t>Tracey Mcmahon</t>
  </si>
  <si>
    <t>Lindsey Russell</t>
  </si>
  <si>
    <t>Rachel Gilliland</t>
  </si>
  <si>
    <t>27 Harriers</t>
  </si>
  <si>
    <t>Tracey McMahon</t>
  </si>
  <si>
    <t>James Noakes</t>
  </si>
  <si>
    <t>James PERRY</t>
  </si>
  <si>
    <t>Ciaran WRIGHT</t>
  </si>
  <si>
    <t>Matt BAILEY</t>
  </si>
  <si>
    <t>Ray O'KEEFE</t>
  </si>
  <si>
    <t>Marc BRADFORD</t>
  </si>
  <si>
    <t>David GOWIN</t>
  </si>
  <si>
    <t>Mike WALTON</t>
  </si>
  <si>
    <t>Ben BRADLEY</t>
  </si>
  <si>
    <t>Barry BLYTH</t>
  </si>
  <si>
    <t>Michael SMITH</t>
  </si>
  <si>
    <t>Andrew ROWE</t>
  </si>
  <si>
    <t xml:space="preserve">James SCULLY </t>
  </si>
  <si>
    <t>Neil MURPHY</t>
  </si>
  <si>
    <t>Harry NEWTON</t>
  </si>
  <si>
    <t>Phil GASKELL</t>
  </si>
  <si>
    <t>24:12</t>
  </si>
  <si>
    <t>25:11</t>
  </si>
  <si>
    <t>27:39</t>
  </si>
  <si>
    <t>27:44</t>
  </si>
  <si>
    <t>Angela Markley</t>
  </si>
  <si>
    <t>20:30</t>
  </si>
  <si>
    <t>Libby Greeney</t>
  </si>
  <si>
    <t>21:32</t>
  </si>
  <si>
    <t>23:25</t>
  </si>
  <si>
    <t xml:space="preserve">Helen GOWIN </t>
  </si>
  <si>
    <t>25:09</t>
  </si>
  <si>
    <t xml:space="preserve">Jennifer HALLIWELL </t>
  </si>
  <si>
    <t xml:space="preserve">30:03 </t>
  </si>
  <si>
    <t>Greer HANAGHAN</t>
  </si>
  <si>
    <t xml:space="preserve">30:41 </t>
  </si>
  <si>
    <t xml:space="preserve">Kelly HOUGH </t>
  </si>
  <si>
    <t xml:space="preserve">30:49 </t>
  </si>
  <si>
    <t xml:space="preserve">Karen ANDERSON </t>
  </si>
  <si>
    <t>32:10</t>
  </si>
  <si>
    <t xml:space="preserve">Sue LORD </t>
  </si>
  <si>
    <t xml:space="preserve">32:12 </t>
  </si>
  <si>
    <t>Ciaran Wright</t>
  </si>
  <si>
    <t>Ben Bradley</t>
  </si>
  <si>
    <t>Barry Blyth</t>
  </si>
  <si>
    <t>Andrew Rowe</t>
  </si>
  <si>
    <t>James Scully</t>
  </si>
  <si>
    <t>Neil Murphy</t>
  </si>
  <si>
    <t>Phil Gaskell</t>
  </si>
  <si>
    <t>Jennifier Halliwell</t>
  </si>
  <si>
    <t>Greer Hanaghan</t>
  </si>
  <si>
    <t>Kelly Hough</t>
  </si>
  <si>
    <t>Karen Anderson</t>
  </si>
  <si>
    <t>Sue Lord</t>
  </si>
  <si>
    <t>Mark Walker</t>
  </si>
  <si>
    <t>00:34:34</t>
  </si>
  <si>
    <t>Christopher Goodfellow</t>
  </si>
  <si>
    <t>00:37:43</t>
  </si>
  <si>
    <t>00:37:58</t>
  </si>
  <si>
    <t>Francis Pyatt</t>
  </si>
  <si>
    <t>00:40:03</t>
  </si>
  <si>
    <t>00:40:14</t>
  </si>
  <si>
    <t>Ray O’Keefe</t>
  </si>
  <si>
    <t>00:48:37</t>
  </si>
  <si>
    <t>00:48:24</t>
  </si>
  <si>
    <t>7 Harriers</t>
  </si>
  <si>
    <t>51:16</t>
  </si>
  <si>
    <t xml:space="preserve">Catharine Crossley </t>
  </si>
  <si>
    <t>51:34</t>
  </si>
  <si>
    <t>Catherine Wilson</t>
  </si>
  <si>
    <t>47:23</t>
  </si>
  <si>
    <t>42:07</t>
  </si>
  <si>
    <t xml:space="preserve">Hannah Bridger </t>
  </si>
  <si>
    <t xml:space="preserve">Jemma Harris </t>
  </si>
  <si>
    <t>54:36</t>
  </si>
  <si>
    <t>55:48</t>
  </si>
  <si>
    <t>57:19</t>
  </si>
  <si>
    <t>59:51</t>
  </si>
  <si>
    <t>Jenny Brammer</t>
  </si>
  <si>
    <t>37:12</t>
  </si>
  <si>
    <t>39:34</t>
  </si>
  <si>
    <t>40:03</t>
  </si>
  <si>
    <t>40:21</t>
  </si>
  <si>
    <t>41:44</t>
  </si>
  <si>
    <t>42:17</t>
  </si>
  <si>
    <t>43:35</t>
  </si>
  <si>
    <t>51:43</t>
  </si>
  <si>
    <t>54:31</t>
  </si>
  <si>
    <t>17 Harriers</t>
  </si>
  <si>
    <t>Rob Finnis</t>
  </si>
  <si>
    <t>Shaun Dillnutt</t>
  </si>
  <si>
    <t>Shaun Dillnut</t>
  </si>
  <si>
    <t>Hannah Bridger</t>
  </si>
  <si>
    <t>Chris Goodfellow</t>
  </si>
  <si>
    <t>Fran Pyatt</t>
  </si>
  <si>
    <t>Mark WALKER</t>
  </si>
  <si>
    <t>Finley PROFFITT</t>
  </si>
  <si>
    <t>Billy HICKS</t>
  </si>
  <si>
    <t>Neil HEY</t>
  </si>
  <si>
    <t>Dylan MCGRATH</t>
  </si>
  <si>
    <t>Fred WARDLE</t>
  </si>
  <si>
    <t>David TUCKER</t>
  </si>
  <si>
    <t>John KAVANAGH</t>
  </si>
  <si>
    <t>Jim KELLY</t>
  </si>
  <si>
    <t>Andy DEVINE</t>
  </si>
  <si>
    <t>Daniel ROBINSON</t>
  </si>
  <si>
    <t>Brian JACKSON</t>
  </si>
  <si>
    <t>David WALKER</t>
  </si>
  <si>
    <t>Trevor LONGMAN</t>
  </si>
  <si>
    <t>Libby GREENEY</t>
  </si>
  <si>
    <t>Kathryn HUTCHINSON</t>
  </si>
  <si>
    <t>Catharine CROSSLEY</t>
  </si>
  <si>
    <t>Catherine WILSON</t>
  </si>
  <si>
    <t>Heather GALLOWAY</t>
  </si>
  <si>
    <t>Helen GOWIN</t>
  </si>
  <si>
    <t>Margaret HUYTON</t>
  </si>
  <si>
    <t>Dawn DEVINE</t>
  </si>
  <si>
    <t>25 Harriers</t>
  </si>
  <si>
    <t>Finlay Proffitt</t>
  </si>
  <si>
    <t>Dylan Mcgrath</t>
  </si>
  <si>
    <t>Fred Wardle</t>
  </si>
  <si>
    <t>David Tucker</t>
  </si>
  <si>
    <t>John Kavanagh</t>
  </si>
  <si>
    <t>Jim Kelley</t>
  </si>
  <si>
    <t>Andy Devine</t>
  </si>
  <si>
    <t>Daniel Robinson</t>
  </si>
  <si>
    <t>Brian Jackson</t>
  </si>
  <si>
    <t>David Walker</t>
  </si>
  <si>
    <t>Margaret Huyton</t>
  </si>
  <si>
    <t>Dawn Devine</t>
  </si>
  <si>
    <t>0.5</t>
  </si>
  <si>
    <t>-0.4</t>
  </si>
  <si>
    <t>0.6</t>
  </si>
  <si>
    <t>2.1</t>
  </si>
  <si>
    <t>0.7</t>
  </si>
  <si>
    <t>2.0</t>
  </si>
  <si>
    <t>35:15</t>
  </si>
  <si>
    <t>36:51</t>
  </si>
  <si>
    <t>38:53</t>
  </si>
  <si>
    <t>39:58</t>
  </si>
  <si>
    <t>42:09</t>
  </si>
  <si>
    <t>43:10</t>
  </si>
  <si>
    <t>45:10</t>
  </si>
  <si>
    <t>47:51</t>
  </si>
  <si>
    <t>James Gowin</t>
  </si>
  <si>
    <t>Dave Larkin</t>
  </si>
  <si>
    <t>48:14</t>
  </si>
  <si>
    <t>51:47</t>
  </si>
  <si>
    <t>51:55</t>
  </si>
  <si>
    <t>52:53</t>
  </si>
  <si>
    <t>Katy Barnes</t>
  </si>
  <si>
    <t>53:16</t>
  </si>
  <si>
    <t>14 Harriers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</si>
  <si>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</si>
  <si>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</si>
  <si>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</si>
  <si>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</si>
  <si>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</si>
  <si>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</si>
  <si>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</si>
  <si>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</si>
  <si>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</si>
  <si>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</si>
  <si>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0.0</t>
  </si>
  <si>
    <t>-1.1</t>
  </si>
  <si>
    <t>0.3</t>
  </si>
  <si>
    <t>0.8</t>
  </si>
  <si>
    <t>1.7</t>
  </si>
  <si>
    <t>-2.5</t>
  </si>
  <si>
    <t>7.6</t>
  </si>
  <si>
    <t>0.1</t>
  </si>
  <si>
    <t>-1.0</t>
  </si>
  <si>
    <t>-0.3</t>
  </si>
  <si>
    <t>?</t>
  </si>
  <si>
    <t>Robbie Peal</t>
  </si>
  <si>
    <t>James Doorbar</t>
  </si>
  <si>
    <t>Bernard McCarron</t>
  </si>
  <si>
    <t>Patrick Ahern</t>
  </si>
  <si>
    <t xml:space="preserve"> 28:22</t>
  </si>
  <si>
    <t xml:space="preserve"> 29:03</t>
  </si>
  <si>
    <t>Robert Hasler</t>
  </si>
  <si>
    <t xml:space="preserve"> 29:27</t>
  </si>
  <si>
    <t xml:space="preserve"> 30:49</t>
  </si>
  <si>
    <t xml:space="preserve"> 31:19</t>
  </si>
  <si>
    <t xml:space="preserve"> 31:44</t>
  </si>
  <si>
    <t xml:space="preserve"> 32:58</t>
  </si>
  <si>
    <t xml:space="preserve"> 35:56</t>
  </si>
  <si>
    <t>Robert Finnis</t>
  </si>
  <si>
    <t xml:space="preserve"> 36:14</t>
  </si>
  <si>
    <t xml:space="preserve"> 37:14</t>
  </si>
  <si>
    <t>Lisa Cox</t>
  </si>
  <si>
    <t xml:space="preserve"> 37:25</t>
  </si>
  <si>
    <t>Andrew Ratcliffe</t>
  </si>
  <si>
    <t xml:space="preserve"> 37:46</t>
  </si>
  <si>
    <t>Stewart Waudby</t>
  </si>
  <si>
    <t xml:space="preserve"> 37:52</t>
  </si>
  <si>
    <t xml:space="preserve"> 38:47</t>
  </si>
  <si>
    <t xml:space="preserve"> 39:09</t>
  </si>
  <si>
    <t xml:space="preserve"> 39:51</t>
  </si>
  <si>
    <t>Robert Graves</t>
  </si>
  <si>
    <t xml:space="preserve"> 39:55</t>
  </si>
  <si>
    <t xml:space="preserve"> 39:58</t>
  </si>
  <si>
    <t>Saranya Hasler</t>
  </si>
  <si>
    <t xml:space="preserve"> 40:18</t>
  </si>
  <si>
    <t>Gail Hill</t>
  </si>
  <si>
    <t xml:space="preserve"> 40:32</t>
  </si>
  <si>
    <t xml:space="preserve"> 41:29</t>
  </si>
  <si>
    <t xml:space="preserve"> 41:31</t>
  </si>
  <si>
    <t>Katrina Barnes</t>
  </si>
  <si>
    <t xml:space="preserve"> 41:51</t>
  </si>
  <si>
    <t xml:space="preserve"> 41:57</t>
  </si>
  <si>
    <t xml:space="preserve"> 42:24</t>
  </si>
  <si>
    <t>Lynne Graves</t>
  </si>
  <si>
    <t xml:space="preserve"> 42:55</t>
  </si>
  <si>
    <t xml:space="preserve"> 43:18</t>
  </si>
  <si>
    <t xml:space="preserve"> 43:27</t>
  </si>
  <si>
    <t xml:space="preserve"> 43:49</t>
  </si>
  <si>
    <t xml:space="preserve"> 43:52</t>
  </si>
  <si>
    <t xml:space="preserve"> 44:24</t>
  </si>
  <si>
    <t>Jayne Skellern</t>
  </si>
  <si>
    <t xml:space="preserve"> 45:28</t>
  </si>
  <si>
    <t>Ian Heslop</t>
  </si>
  <si>
    <t xml:space="preserve"> 46:32</t>
  </si>
  <si>
    <t>Jonathan Shaw</t>
  </si>
  <si>
    <t xml:space="preserve"> 47:47</t>
  </si>
  <si>
    <t xml:space="preserve"> 48:21</t>
  </si>
  <si>
    <t xml:space="preserve"> 49:09</t>
  </si>
  <si>
    <t xml:space="preserve"> 50:41</t>
  </si>
  <si>
    <t xml:space="preserve"> 50:46</t>
  </si>
  <si>
    <t>Savitri McAsey</t>
  </si>
  <si>
    <t xml:space="preserve"> 50:48</t>
  </si>
  <si>
    <t xml:space="preserve"> 51:50</t>
  </si>
  <si>
    <t>Lisa Frankham</t>
  </si>
  <si>
    <t xml:space="preserve"> 59:47</t>
  </si>
  <si>
    <t>Karen Smith</t>
  </si>
  <si>
    <t xml:space="preserve"> 1:00:10</t>
  </si>
  <si>
    <t>Rachel Poole</t>
  </si>
  <si>
    <t xml:space="preserve"> 1:03:29</t>
  </si>
  <si>
    <t>Dawn Jacqueline DEVINE</t>
  </si>
  <si>
    <t>Damian LACEY</t>
  </si>
  <si>
    <t>Kate FOSTER</t>
  </si>
  <si>
    <t>Catherine MATHER</t>
  </si>
  <si>
    <t>Kelly HOUGH</t>
  </si>
  <si>
    <t>19:49</t>
  </si>
  <si>
    <t>21:44</t>
  </si>
  <si>
    <t>21:46</t>
  </si>
  <si>
    <t>29:58</t>
  </si>
  <si>
    <t>34:43</t>
  </si>
  <si>
    <t>24:06</t>
  </si>
  <si>
    <t>26:58</t>
  </si>
  <si>
    <t>33:47</t>
  </si>
  <si>
    <t>38:48</t>
  </si>
  <si>
    <t>40:01</t>
  </si>
  <si>
    <t>11 Harriers</t>
  </si>
  <si>
    <t>43 Harriers</t>
  </si>
  <si>
    <t>Rob Hasler</t>
  </si>
  <si>
    <t>Damian Lacey</t>
  </si>
  <si>
    <t>Kate Foster</t>
  </si>
  <si>
    <t>-0.2</t>
  </si>
  <si>
    <t>-2.1</t>
  </si>
  <si>
    <t>-0.5</t>
  </si>
  <si>
    <t>-0.1</t>
  </si>
  <si>
    <t>4.4</t>
  </si>
  <si>
    <t>-0.7</t>
  </si>
  <si>
    <t>-1.6</t>
  </si>
  <si>
    <t>-1.5</t>
  </si>
  <si>
    <t>3.0</t>
  </si>
  <si>
    <t>2.5</t>
  </si>
  <si>
    <t>-2.8</t>
  </si>
  <si>
    <t>2.3</t>
  </si>
  <si>
    <t>3.7</t>
  </si>
  <si>
    <t>5.1</t>
  </si>
  <si>
    <t>3.3</t>
  </si>
  <si>
    <t>1.2</t>
  </si>
  <si>
    <t>0.9</t>
  </si>
  <si>
    <t>0.4</t>
  </si>
  <si>
    <t>-0.9</t>
  </si>
  <si>
    <t>1.8</t>
  </si>
  <si>
    <t>-2.3</t>
  </si>
  <si>
    <t>-0.6</t>
  </si>
  <si>
    <t>-2.4</t>
  </si>
  <si>
    <t>16:35</t>
  </si>
  <si>
    <t>16:49</t>
  </si>
  <si>
    <t>17:59</t>
  </si>
  <si>
    <t>19:15</t>
  </si>
  <si>
    <t>23:10</t>
  </si>
  <si>
    <t>24:46</t>
  </si>
  <si>
    <t>18:12</t>
  </si>
  <si>
    <t>19:58</t>
  </si>
  <si>
    <t>20:58</t>
  </si>
  <si>
    <t>Libby Geeney</t>
  </si>
  <si>
    <t>21:14</t>
  </si>
  <si>
    <t>23:21</t>
  </si>
  <si>
    <t>25:27</t>
  </si>
  <si>
    <t>Melanie Power</t>
  </si>
  <si>
    <t>25:51</t>
  </si>
  <si>
    <t>Emma Beveridge</t>
  </si>
  <si>
    <t>Catherine Crossley</t>
  </si>
  <si>
    <t>Victoria Eardley</t>
  </si>
  <si>
    <t xml:space="preserve">Difference </t>
  </si>
  <si>
    <t>Difference</t>
  </si>
  <si>
    <t>Mike Walton</t>
  </si>
  <si>
    <t>Fiona Taylor</t>
  </si>
  <si>
    <t>Sean Connelly</t>
  </si>
  <si>
    <t>Dipika Morgan</t>
  </si>
  <si>
    <t>Clare Davies</t>
  </si>
  <si>
    <t>Peter Vince</t>
  </si>
  <si>
    <t>Mike Grimshaw</t>
  </si>
  <si>
    <t>Richard Clarke-Williams</t>
  </si>
  <si>
    <t>Den Masset</t>
  </si>
  <si>
    <t>David Caldwell</t>
  </si>
  <si>
    <t>Melissa Jimenez</t>
  </si>
  <si>
    <t>30 Harriers</t>
  </si>
  <si>
    <t>Robert Maxwell</t>
  </si>
  <si>
    <t>Philip Nieman</t>
  </si>
  <si>
    <t>Claire Harbottle</t>
  </si>
  <si>
    <t>Aaron Dane</t>
  </si>
  <si>
    <t>Pete Dykstra</t>
  </si>
  <si>
    <t>Philippa Reed</t>
  </si>
  <si>
    <t>Jennifer Halliwell</t>
  </si>
  <si>
    <t>Margaret Gold</t>
  </si>
  <si>
    <t>Joanne Griffin</t>
  </si>
  <si>
    <t>100</t>
  </si>
  <si>
    <t>99</t>
  </si>
  <si>
    <t>98</t>
  </si>
  <si>
    <t>97</t>
  </si>
  <si>
    <t>96</t>
  </si>
  <si>
    <t>95</t>
  </si>
  <si>
    <t>94</t>
  </si>
  <si>
    <t>93</t>
  </si>
  <si>
    <t>92</t>
  </si>
  <si>
    <t>91</t>
  </si>
  <si>
    <t>-0.8</t>
  </si>
  <si>
    <t>-1.2</t>
  </si>
  <si>
    <t>-1.7</t>
  </si>
  <si>
    <t>2.7</t>
  </si>
  <si>
    <t>3.9</t>
  </si>
  <si>
    <t>3.2</t>
  </si>
  <si>
    <t>3.8</t>
  </si>
  <si>
    <t>1.3</t>
  </si>
  <si>
    <t>1.9</t>
  </si>
  <si>
    <t xml:space="preserve"> 01:27:37</t>
  </si>
  <si>
    <t>Jonathan Metcalfe</t>
  </si>
  <si>
    <t>Joe De Sousa</t>
  </si>
  <si>
    <t>Richard Pankhurst</t>
  </si>
  <si>
    <t>Robert Gittins</t>
  </si>
  <si>
    <t>Dave Woolf</t>
  </si>
  <si>
    <t>Andy "Sparky" Devine</t>
  </si>
  <si>
    <t>Nic Lewis</t>
  </si>
  <si>
    <t>Robert Mcwhinnie</t>
  </si>
  <si>
    <t xml:space="preserve">Katrina Barnes </t>
  </si>
  <si>
    <t>Fiona Wilson</t>
  </si>
  <si>
    <t>Suzanne Baker</t>
  </si>
  <si>
    <t>31 Harriers</t>
  </si>
  <si>
    <t>16:51</t>
  </si>
  <si>
    <t>17:45</t>
  </si>
  <si>
    <t>18:18</t>
  </si>
  <si>
    <t>21:18</t>
  </si>
  <si>
    <t>23:24</t>
  </si>
  <si>
    <t>23:44</t>
  </si>
  <si>
    <t>6 Harriers</t>
  </si>
  <si>
    <t>Robert Gittens</t>
  </si>
  <si>
    <t>Ollie Barber</t>
  </si>
  <si>
    <t>Barrie Thomason</t>
  </si>
  <si>
    <t>Matthew Wilson</t>
  </si>
  <si>
    <t>David Newton</t>
  </si>
  <si>
    <t>Kate McCulloch</t>
  </si>
  <si>
    <t>Wendy Swindells</t>
  </si>
  <si>
    <t>Helen Bristow</t>
  </si>
  <si>
    <t>Debbie Kent</t>
  </si>
  <si>
    <t>Tracy Lee</t>
  </si>
  <si>
    <t>Elizabeth Bailey</t>
  </si>
  <si>
    <t>35 Harriers</t>
  </si>
  <si>
    <t>Simon Reeves</t>
  </si>
  <si>
    <t>Dennis Kentrop</t>
  </si>
  <si>
    <t>Mark Stanbridge</t>
  </si>
  <si>
    <t>Andy Buckroyd</t>
  </si>
  <si>
    <t>Robert McWhinnie</t>
  </si>
  <si>
    <t>David Hayton</t>
  </si>
  <si>
    <t>Kristy Gill</t>
  </si>
  <si>
    <t>Anne Marie Naylor</t>
  </si>
  <si>
    <t>36 Harriers</t>
  </si>
  <si>
    <t>Ann Marie Naylor</t>
  </si>
  <si>
    <t>Robert MAXWELL</t>
  </si>
  <si>
    <t>Matt LEWIS</t>
  </si>
  <si>
    <t>Alannah BIRTWISTLE</t>
  </si>
  <si>
    <t>Phil KITCHMAN</t>
  </si>
  <si>
    <t>Keith MULHOLLAND</t>
  </si>
  <si>
    <t>Angela MARKLEY</t>
  </si>
  <si>
    <t>Kathleen O'DONNELL</t>
  </si>
  <si>
    <t>Neil GUNN</t>
  </si>
  <si>
    <t>Bradley SNAPE</t>
  </si>
  <si>
    <t>Catherine VOYCE</t>
  </si>
  <si>
    <t>Claire HARBOTTLE</t>
  </si>
  <si>
    <t>Mark WHEELTON</t>
  </si>
  <si>
    <t>Mark GODDEN</t>
  </si>
  <si>
    <t>Louise JENNINGS</t>
  </si>
  <si>
    <t>Christine RITCHIE</t>
  </si>
  <si>
    <t>Ann HARRIS</t>
  </si>
  <si>
    <t>Jimmy SHELDON</t>
  </si>
  <si>
    <t>Geoff HULL</t>
  </si>
  <si>
    <t>Julie SMITH</t>
  </si>
  <si>
    <t>Ian HESLOP</t>
  </si>
  <si>
    <t>Colin ARDRON</t>
  </si>
  <si>
    <t>Peter NOLAN</t>
  </si>
  <si>
    <t>Jess DUD</t>
  </si>
  <si>
    <t>Yasmin MORGAN</t>
  </si>
  <si>
    <t>Emma MASON</t>
  </si>
  <si>
    <t>Fiona WILSON</t>
  </si>
  <si>
    <t>Christopher PIMBLOTT</t>
  </si>
  <si>
    <t>Dipika MORGAN</t>
  </si>
  <si>
    <t>Luke SMITH</t>
  </si>
  <si>
    <t>Geoff SANDERS</t>
  </si>
  <si>
    <t>Rachel HESLOP</t>
  </si>
  <si>
    <t>David NEWTON</t>
  </si>
  <si>
    <t>Eleanor Jane STEPHENS</t>
  </si>
  <si>
    <t>Philippa REED</t>
  </si>
  <si>
    <t>Alannah Birtwistle</t>
  </si>
  <si>
    <t>Catherine Voyce</t>
  </si>
  <si>
    <t>Louise Jennings</t>
  </si>
  <si>
    <t>Jess Dud</t>
  </si>
  <si>
    <t>Yasmin Morgan</t>
  </si>
  <si>
    <t>Emma Mason</t>
  </si>
  <si>
    <t>Matt Lewis</t>
  </si>
  <si>
    <t>Phil Kitchmann</t>
  </si>
  <si>
    <t>Bradley Snape</t>
  </si>
  <si>
    <t>Jimmy Sheldon</t>
  </si>
  <si>
    <t>Colin Ardron</t>
  </si>
  <si>
    <t>Peter Nolan</t>
  </si>
  <si>
    <t>Chris Pimblott</t>
  </si>
  <si>
    <t>Luke Smith</t>
  </si>
  <si>
    <t>Rachel Heslop</t>
  </si>
  <si>
    <t>Eleanor Stephens</t>
  </si>
  <si>
    <t>16:42</t>
  </si>
  <si>
    <t>19:31</t>
  </si>
  <si>
    <t>19:53</t>
  </si>
  <si>
    <t>23:29</t>
  </si>
  <si>
    <t>26:01</t>
  </si>
  <si>
    <t>Oliver Barber</t>
  </si>
  <si>
    <t>Gabby Le Geyt</t>
  </si>
  <si>
    <t>Rebecca Mott</t>
  </si>
  <si>
    <t>Julie Brindle</t>
  </si>
  <si>
    <t>Kathleen O'Donnell</t>
  </si>
  <si>
    <t>2:32:02</t>
  </si>
  <si>
    <t>3:02:57</t>
  </si>
  <si>
    <t>23:35</t>
  </si>
  <si>
    <t>23:36</t>
  </si>
  <si>
    <t>23:42</t>
  </si>
  <si>
    <t>Tim Marsh</t>
  </si>
  <si>
    <t>28:08</t>
  </si>
  <si>
    <t>Anne Farmer</t>
  </si>
  <si>
    <t>25:15</t>
  </si>
  <si>
    <t>25:55</t>
  </si>
  <si>
    <t>Sarah Harris</t>
  </si>
  <si>
    <t>27:13</t>
  </si>
  <si>
    <t>30:57</t>
  </si>
  <si>
    <t>31:07</t>
  </si>
  <si>
    <t>32:30</t>
  </si>
  <si>
    <t>41:34</t>
  </si>
  <si>
    <t>Mike Smith</t>
  </si>
  <si>
    <t>47:55</t>
  </si>
  <si>
    <t>48:38</t>
  </si>
  <si>
    <t>50:50</t>
  </si>
  <si>
    <t>53:27</t>
  </si>
  <si>
    <t>54:16</t>
  </si>
  <si>
    <t>Shelley Lee</t>
  </si>
  <si>
    <t>1:08:13</t>
  </si>
  <si>
    <t>1:13:19</t>
  </si>
  <si>
    <t>1:16:47</t>
  </si>
  <si>
    <t>1:18:27</t>
  </si>
  <si>
    <t>1:24:42</t>
  </si>
  <si>
    <t>1:25:58</t>
  </si>
  <si>
    <t>1:27:35</t>
  </si>
  <si>
    <t>Anna Maddox</t>
  </si>
  <si>
    <t>1:33:11</t>
  </si>
  <si>
    <t>Mel Power</t>
  </si>
  <si>
    <t>50:16</t>
  </si>
  <si>
    <t>50:43</t>
  </si>
  <si>
    <t>Shaun Wilde</t>
  </si>
  <si>
    <t>Paul Axon</t>
  </si>
  <si>
    <t>Simon Fox</t>
  </si>
  <si>
    <t>Dave Wilson</t>
  </si>
  <si>
    <t>Ben Wood</t>
  </si>
  <si>
    <t>Robert Whitby</t>
  </si>
  <si>
    <t>Rachel Hall</t>
  </si>
  <si>
    <t>Joshua Capstick</t>
  </si>
  <si>
    <t>Sally Ann Hales</t>
  </si>
  <si>
    <t>Julia Dickie</t>
  </si>
  <si>
    <t>Nicola Cantrell</t>
  </si>
  <si>
    <t>Gabrielle Le Geyt</t>
  </si>
  <si>
    <t>James Williams</t>
  </si>
  <si>
    <t>Jill Abbott</t>
  </si>
  <si>
    <t>Richard Ainley</t>
  </si>
  <si>
    <t>Maryann Downing</t>
  </si>
  <si>
    <t>Karl Downing</t>
  </si>
  <si>
    <t>Sujeet Jaydeokar</t>
  </si>
  <si>
    <t>Joshua Chapstick</t>
  </si>
  <si>
    <t>Christine Geraghty</t>
  </si>
  <si>
    <t>Sarah Cassie</t>
  </si>
  <si>
    <t>Laura Dalton</t>
  </si>
  <si>
    <t>Andrea Frost</t>
  </si>
  <si>
    <t>58:52</t>
  </si>
  <si>
    <t>1:00:06</t>
  </si>
  <si>
    <t>1:03:00</t>
  </si>
  <si>
    <t>1:03:35</t>
  </si>
  <si>
    <t>1:08:06</t>
  </si>
  <si>
    <t>1:08:57</t>
  </si>
  <si>
    <t>1:09:12</t>
  </si>
  <si>
    <t>1:17:03</t>
  </si>
  <si>
    <t>1:18:54</t>
  </si>
  <si>
    <t>1:19:09</t>
  </si>
  <si>
    <t>1:19:14</t>
  </si>
  <si>
    <t>1:20:17</t>
  </si>
  <si>
    <t>1:20:27</t>
  </si>
  <si>
    <t>1:20:45</t>
  </si>
  <si>
    <t>1:21:07</t>
  </si>
  <si>
    <t>1:22:51</t>
  </si>
  <si>
    <t>1:25:01</t>
  </si>
  <si>
    <t>1:25:22</t>
  </si>
  <si>
    <t>1:26:04</t>
  </si>
  <si>
    <t>1:28:55</t>
  </si>
  <si>
    <t>1:29:25</t>
  </si>
  <si>
    <t>1:31:22</t>
  </si>
  <si>
    <t>1:39:02</t>
  </si>
  <si>
    <t>1:46:50</t>
  </si>
  <si>
    <t>Chris Bentley</t>
  </si>
  <si>
    <t>Ben Snell</t>
  </si>
  <si>
    <t>Dan Croft</t>
  </si>
  <si>
    <t>David Wilson</t>
  </si>
  <si>
    <t>Michael Thorley</t>
  </si>
  <si>
    <t>Bernard Mccarron</t>
  </si>
  <si>
    <t>Oscar Trevena</t>
  </si>
  <si>
    <t>50:15</t>
  </si>
  <si>
    <t>52:13</t>
  </si>
  <si>
    <t>52:19</t>
  </si>
  <si>
    <t>53:51</t>
  </si>
  <si>
    <t>54:18</t>
  </si>
  <si>
    <t>56:14</t>
  </si>
  <si>
    <t>56:54</t>
  </si>
  <si>
    <t>57:18</t>
  </si>
  <si>
    <t>58:38</t>
  </si>
  <si>
    <t>1:00:37</t>
  </si>
  <si>
    <t>1:01:03</t>
  </si>
  <si>
    <t>1:03:57</t>
  </si>
  <si>
    <t>1:04:03</t>
  </si>
  <si>
    <t>1:04:33</t>
  </si>
  <si>
    <t>1:07:08</t>
  </si>
  <si>
    <t>1:07:34</t>
  </si>
  <si>
    <t>1:08:16</t>
  </si>
  <si>
    <t>1:08:30</t>
  </si>
  <si>
    <t>1:09:25</t>
  </si>
  <si>
    <t>1:09:41</t>
  </si>
  <si>
    <t>1:11:24</t>
  </si>
  <si>
    <t>1:12:13</t>
  </si>
  <si>
    <t>1:16:12</t>
  </si>
  <si>
    <t>1:16:24</t>
  </si>
  <si>
    <t>1:22:18</t>
  </si>
  <si>
    <t>1:25:33</t>
  </si>
  <si>
    <t>1:33:34</t>
  </si>
  <si>
    <t>1:35:14</t>
  </si>
  <si>
    <t>56 Harriers</t>
  </si>
  <si>
    <t>2 Harriers</t>
  </si>
  <si>
    <t>45 Harriers</t>
  </si>
  <si>
    <t>10 Harriers</t>
  </si>
  <si>
    <t>8 Harriers</t>
  </si>
  <si>
    <t>48 Harriers</t>
  </si>
  <si>
    <t>Mike Thorley</t>
  </si>
  <si>
    <t>Macc Half (L)</t>
  </si>
  <si>
    <t>18:52</t>
  </si>
  <si>
    <t>20:25</t>
  </si>
  <si>
    <t>20:32</t>
  </si>
  <si>
    <t>20:33</t>
  </si>
  <si>
    <t>Lindsay PURDIE</t>
  </si>
  <si>
    <t>22:32</t>
  </si>
  <si>
    <t>24:45</t>
  </si>
  <si>
    <t>25:08</t>
  </si>
  <si>
    <t>25:46</t>
  </si>
  <si>
    <t>26:54</t>
  </si>
  <si>
    <t>35:19</t>
  </si>
  <si>
    <t>Trevor Longman</t>
  </si>
  <si>
    <t>Peter Goodfellow</t>
  </si>
  <si>
    <t>Jo Miles</t>
  </si>
  <si>
    <t>Cath Wilson</t>
  </si>
  <si>
    <t>37:24</t>
  </si>
  <si>
    <t>39:14</t>
  </si>
  <si>
    <t>40:20</t>
  </si>
  <si>
    <t>52:41</t>
  </si>
  <si>
    <t>56:26</t>
  </si>
  <si>
    <t>42:38</t>
  </si>
  <si>
    <t>49:16</t>
  </si>
  <si>
    <t>51:18</t>
  </si>
  <si>
    <t>55:54</t>
  </si>
  <si>
    <t>58:08</t>
  </si>
  <si>
    <t>Lucy Carroll</t>
  </si>
  <si>
    <t>Siobhan White</t>
  </si>
  <si>
    <t>Suzanne Revill</t>
  </si>
  <si>
    <t>Sue Taylor</t>
  </si>
  <si>
    <t>Hilary Neale</t>
  </si>
  <si>
    <t>Eileen Naughton</t>
  </si>
  <si>
    <t>Kathryn Johnson</t>
  </si>
  <si>
    <t>41 Harriers</t>
  </si>
  <si>
    <t>1:04:09</t>
  </si>
  <si>
    <t>1:07:11</t>
  </si>
  <si>
    <t>1:11:47</t>
  </si>
  <si>
    <t>1:12:45</t>
  </si>
  <si>
    <t>1:14:10</t>
  </si>
  <si>
    <t>1:20:37</t>
  </si>
  <si>
    <t>1:22:56</t>
  </si>
  <si>
    <t>1:23:09</t>
  </si>
  <si>
    <t>1:26:46</t>
  </si>
  <si>
    <t>1:28:57</t>
  </si>
  <si>
    <t>1:29:34</t>
  </si>
  <si>
    <t>1:30:01</t>
  </si>
  <si>
    <t>1:34:15</t>
  </si>
  <si>
    <t>1:40:55</t>
  </si>
  <si>
    <t>Emma Lord</t>
  </si>
  <si>
    <t>1:42:14</t>
  </si>
  <si>
    <t>15 Harriers</t>
  </si>
  <si>
    <t>-7.5</t>
  </si>
  <si>
    <t>sSSS</t>
  </si>
  <si>
    <t>1.0</t>
  </si>
  <si>
    <t>2.2</t>
  </si>
  <si>
    <t>-4.9</t>
  </si>
  <si>
    <t>-1.8</t>
  </si>
  <si>
    <t>6.8</t>
  </si>
  <si>
    <t>-1.3</t>
  </si>
  <si>
    <t>5.0</t>
  </si>
  <si>
    <t>2.4</t>
  </si>
  <si>
    <t>-3.3</t>
  </si>
  <si>
    <t>-4.5</t>
  </si>
  <si>
    <t>9.8</t>
  </si>
  <si>
    <t>-5.5</t>
  </si>
  <si>
    <t>5.2</t>
  </si>
  <si>
    <t>4.6</t>
  </si>
  <si>
    <t>-7.8</t>
  </si>
  <si>
    <t>6.2</t>
  </si>
  <si>
    <t>Dunham 5K (S)</t>
  </si>
  <si>
    <t>no long race</t>
  </si>
  <si>
    <t>Total Points winner</t>
  </si>
  <si>
    <t>Best 6 and Vets winner</t>
  </si>
  <si>
    <t>U20 Winner</t>
  </si>
  <si>
    <t>Total points winner and Best 6 winner</t>
  </si>
  <si>
    <t>Cheshire AA Handicap winner</t>
  </si>
  <si>
    <t>Vets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</si>
</sst>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 Unicode MS"/>
      <family val="2"/>
    </font>
    <font>
      <sz val="9"/>
      <name val="Arial"/>
      <family val="2"/>
    </font>
    <font>
      <sz val="11.5"/>
      <color rgb="FF000000"/>
      <name val="Arial"/>
      <family val="2"/>
    </font>
    <font>
      <sz val="9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C7DBE3"/>
      </left>
      <right style="medium">
        <color rgb="FFC7DBE3"/>
      </right>
      <top style="medium">
        <color rgb="FFC7DBE3"/>
      </top>
      <bottom style="medium">
        <color rgb="FFC7DBE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9" fillId="0" borderId="0"/>
  </cellStyleXfs>
  <cellXfs count="7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8" fillId="0" borderId="2" xfId="0" applyFont="1" applyBorder="1" applyAlignment="1">
      <alignment horizontal="left"/>
    </xf>
    <xf numFmtId="49" fontId="8" fillId="0" borderId="0" xfId="0" applyNumberFormat="1" applyFont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0" fontId="8" fillId="0" borderId="2" xfId="0" applyFont="1" applyBorder="1"/>
    <xf numFmtId="0" fontId="8" fillId="0" borderId="3" xfId="0" applyFont="1" applyBorder="1" applyAlignment="1">
      <alignment horizontal="center"/>
    </xf>
    <xf numFmtId="0" fontId="8" fillId="0" borderId="0" xfId="0" applyFont="1"/>
    <xf numFmtId="49" fontId="0" fillId="0" borderId="0" xfId="0" applyNumberFormat="1" applyAlignment="1">
      <alignment horizontal="right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49" fontId="0" fillId="0" borderId="0" xfId="0" applyNumberFormat="1"/>
    <xf numFmtId="49" fontId="2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21" fontId="0" fillId="0" borderId="0" xfId="0" applyNumberFormat="1"/>
    <xf numFmtId="0" fontId="2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10" fillId="0" borderId="0" xfId="0" applyFont="1"/>
    <xf numFmtId="21" fontId="10" fillId="0" borderId="0" xfId="0" applyNumberFormat="1" applyFont="1"/>
    <xf numFmtId="0" fontId="10" fillId="2" borderId="0" xfId="0" applyFont="1" applyFill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11" fillId="0" borderId="0" xfId="0" applyFont="1" applyAlignment="1">
      <alignment vertical="center"/>
    </xf>
    <xf numFmtId="49" fontId="0" fillId="0" borderId="0" xfId="0" applyNumberFormat="1" applyAlignment="1">
      <alignment wrapText="1"/>
    </xf>
    <xf numFmtId="0" fontId="2" fillId="0" borderId="1" xfId="0" applyFont="1" applyBorder="1" applyAlignment="1">
      <alignment horizontal="right"/>
    </xf>
    <xf numFmtId="20" fontId="0" fillId="0" borderId="0" xfId="0" applyNumberFormat="1" applyAlignment="1">
      <alignment horizontal="right"/>
    </xf>
    <xf numFmtId="20" fontId="0" fillId="0" borderId="0" xfId="0" applyNumberFormat="1" applyAlignment="1">
      <alignment horizontal="right" wrapText="1"/>
    </xf>
    <xf numFmtId="49" fontId="0" fillId="0" borderId="0" xfId="0" applyNumberFormat="1" applyAlignment="1">
      <alignment horizontal="right" wrapText="1"/>
    </xf>
    <xf numFmtId="0" fontId="0" fillId="2" borderId="0" xfId="0" applyFill="1"/>
    <xf numFmtId="0" fontId="1" fillId="0" borderId="0" xfId="0" applyFont="1"/>
    <xf numFmtId="0" fontId="0" fillId="0" borderId="0" xfId="0" applyAlignment="1">
      <alignment wrapText="1"/>
    </xf>
    <xf numFmtId="20" fontId="0" fillId="0" borderId="0" xfId="0" applyNumberFormat="1"/>
    <xf numFmtId="46" fontId="0" fillId="0" borderId="0" xfId="0" applyNumberFormat="1"/>
    <xf numFmtId="0" fontId="12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0" fontId="13" fillId="0" borderId="4" xfId="0" applyFont="1" applyBorder="1" applyAlignment="1">
      <alignment vertical="top" wrapText="1"/>
    </xf>
    <xf numFmtId="21" fontId="0" fillId="0" borderId="0" xfId="0" applyNumberFormat="1" applyAlignment="1">
      <alignment horizontal="right"/>
    </xf>
    <xf numFmtId="0" fontId="14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20" fontId="15" fillId="3" borderId="5" xfId="0" applyNumberFormat="1" applyFont="1" applyFill="1" applyBorder="1" applyAlignment="1">
      <alignment vertical="center" wrapText="1"/>
    </xf>
    <xf numFmtId="46" fontId="15" fillId="3" borderId="5" xfId="0" applyNumberFormat="1" applyFont="1" applyFill="1" applyBorder="1" applyAlignment="1">
      <alignment vertical="center" wrapText="1"/>
    </xf>
    <xf numFmtId="0" fontId="2" fillId="0" borderId="6" xfId="0" applyFont="1" applyBorder="1"/>
    <xf numFmtId="49" fontId="2" fillId="0" borderId="6" xfId="0" applyNumberFormat="1" applyFont="1" applyBorder="1"/>
    <xf numFmtId="0" fontId="2" fillId="0" borderId="7" xfId="0" applyFont="1" applyBorder="1"/>
    <xf numFmtId="0" fontId="16" fillId="0" borderId="0" xfId="0" applyFont="1" applyAlignment="1">
      <alignment vertical="center" wrapText="1"/>
    </xf>
    <xf numFmtId="21" fontId="16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left" vertical="top" wrapText="1"/>
    </xf>
    <xf numFmtId="21" fontId="17" fillId="0" borderId="0" xfId="0" applyNumberFormat="1" applyFont="1" applyAlignment="1">
      <alignment horizontal="left" vertical="top" wrapText="1"/>
    </xf>
    <xf numFmtId="0" fontId="5" fillId="2" borderId="1" xfId="0" applyFont="1" applyFill="1" applyBorder="1"/>
    <xf numFmtId="0" fontId="6" fillId="0" borderId="1" xfId="0" applyFont="1" applyBorder="1" applyAlignment="1">
      <alignment horizontal="right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2" borderId="0" xfId="0" applyFill="1" applyProtection="1">
      <protection hidden="1"/>
    </xf>
    <xf numFmtId="0" fontId="16" fillId="2" borderId="0" xfId="0" applyFont="1" applyFill="1" applyAlignment="1">
      <alignment vertical="center" wrapText="1"/>
    </xf>
    <xf numFmtId="49" fontId="2" fillId="0" borderId="0" xfId="0" applyNumberFormat="1" applyFont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right"/>
    </xf>
    <xf numFmtId="0" fontId="6" fillId="5" borderId="1" xfId="0" applyFont="1" applyFill="1" applyBorder="1" applyAlignment="1">
      <alignment horizontal="left"/>
    </xf>
  </cellXfs>
  <cellStyles count="3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31" xr:uid="{00000000-0005-0000-0000-00001F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zoomScaleNormal="100" zoomScalePageLayoutView="125" workbookViewId="0">
      <selection activeCell="C2" sqref="C2:C19"/>
    </sheetView>
  </sheetViews>
  <sheetFormatPr defaultColWidth="11" defaultRowHeight="15.75" x14ac:dyDescent="0.25"/>
  <cols>
    <col min="1" max="1" width="21.5" customWidth="1"/>
    <col min="3" max="3" width="10.875" style="4"/>
    <col min="5" max="5" width="21.375" customWidth="1"/>
  </cols>
  <sheetData>
    <row r="1" spans="1:7" x14ac:dyDescent="0.25">
      <c r="A1" s="29" t="s">
        <v>0</v>
      </c>
      <c r="B1" s="6" t="s">
        <v>1</v>
      </c>
      <c r="C1" s="6" t="s">
        <v>2</v>
      </c>
      <c r="D1" s="6"/>
      <c r="E1" s="29" t="s">
        <v>3</v>
      </c>
      <c r="F1" s="6" t="s">
        <v>4</v>
      </c>
      <c r="G1" s="6" t="s">
        <v>2</v>
      </c>
    </row>
    <row r="2" spans="1:7" x14ac:dyDescent="0.25">
      <c r="A2" t="s">
        <v>40</v>
      </c>
      <c r="B2" s="28">
        <v>5.7118055555555554E-2</v>
      </c>
      <c r="C2">
        <v>100</v>
      </c>
      <c r="E2" t="s">
        <v>58</v>
      </c>
      <c r="F2" s="28">
        <v>6.9652777777777772E-2</v>
      </c>
      <c r="G2">
        <v>100</v>
      </c>
    </row>
    <row r="3" spans="1:7" x14ac:dyDescent="0.25">
      <c r="A3" t="s">
        <v>41</v>
      </c>
      <c r="B3" s="28">
        <v>6.0138888888888888E-2</v>
      </c>
      <c r="C3">
        <v>99</v>
      </c>
      <c r="E3" t="s">
        <v>59</v>
      </c>
      <c r="F3" s="28">
        <v>7.0057870370370368E-2</v>
      </c>
      <c r="G3">
        <v>99</v>
      </c>
    </row>
    <row r="4" spans="1:7" x14ac:dyDescent="0.25">
      <c r="A4" t="s">
        <v>42</v>
      </c>
      <c r="B4" s="28">
        <v>6.3530092592592582E-2</v>
      </c>
      <c r="C4">
        <v>98</v>
      </c>
      <c r="E4" t="s">
        <v>60</v>
      </c>
      <c r="F4" s="28">
        <v>7.1226851851851861E-2</v>
      </c>
      <c r="G4">
        <v>98</v>
      </c>
    </row>
    <row r="5" spans="1:7" x14ac:dyDescent="0.25">
      <c r="A5" t="s">
        <v>43</v>
      </c>
      <c r="B5" s="28">
        <v>6.4143518518518516E-2</v>
      </c>
      <c r="C5">
        <v>97</v>
      </c>
      <c r="E5" t="s">
        <v>61</v>
      </c>
      <c r="F5" s="28">
        <v>7.318287037037037E-2</v>
      </c>
      <c r="G5">
        <v>97</v>
      </c>
    </row>
    <row r="6" spans="1:7" x14ac:dyDescent="0.25">
      <c r="A6" t="s">
        <v>44</v>
      </c>
      <c r="B6" s="28">
        <v>6.8298611111111115E-2</v>
      </c>
      <c r="C6">
        <v>96</v>
      </c>
      <c r="E6" t="s">
        <v>62</v>
      </c>
      <c r="F6" s="28">
        <v>7.4907407407407409E-2</v>
      </c>
      <c r="G6">
        <v>96</v>
      </c>
    </row>
    <row r="7" spans="1:7" x14ac:dyDescent="0.25">
      <c r="A7" t="s">
        <v>45</v>
      </c>
      <c r="B7" s="28">
        <v>6.8414351851851851E-2</v>
      </c>
      <c r="C7">
        <v>95</v>
      </c>
      <c r="E7" t="s">
        <v>63</v>
      </c>
      <c r="F7" s="28">
        <v>7.5393518518518512E-2</v>
      </c>
      <c r="G7">
        <v>95</v>
      </c>
    </row>
    <row r="8" spans="1:7" x14ac:dyDescent="0.25">
      <c r="A8" t="s">
        <v>46</v>
      </c>
      <c r="B8" s="28">
        <v>6.8425925925925932E-2</v>
      </c>
      <c r="C8">
        <v>94</v>
      </c>
      <c r="E8" t="s">
        <v>64</v>
      </c>
      <c r="F8" s="28">
        <v>8.1215277777777775E-2</v>
      </c>
      <c r="G8">
        <v>94</v>
      </c>
    </row>
    <row r="9" spans="1:7" x14ac:dyDescent="0.25">
      <c r="A9" t="s">
        <v>47</v>
      </c>
      <c r="B9" s="28">
        <v>6.8530092592592587E-2</v>
      </c>
      <c r="C9">
        <v>93</v>
      </c>
      <c r="E9" t="s">
        <v>65</v>
      </c>
      <c r="F9" s="28">
        <v>8.1678240740740746E-2</v>
      </c>
      <c r="G9">
        <v>93</v>
      </c>
    </row>
    <row r="10" spans="1:7" x14ac:dyDescent="0.25">
      <c r="A10" t="s">
        <v>48</v>
      </c>
      <c r="B10" s="28">
        <v>7.0069444444444448E-2</v>
      </c>
      <c r="C10">
        <v>92</v>
      </c>
      <c r="E10" t="s">
        <v>66</v>
      </c>
      <c r="F10" s="28">
        <v>8.2361111111111107E-2</v>
      </c>
      <c r="G10">
        <v>92</v>
      </c>
    </row>
    <row r="11" spans="1:7" x14ac:dyDescent="0.25">
      <c r="A11" t="s">
        <v>49</v>
      </c>
      <c r="B11" s="28">
        <v>7.2939814814814818E-2</v>
      </c>
      <c r="C11">
        <v>91</v>
      </c>
      <c r="E11" t="s">
        <v>67</v>
      </c>
      <c r="F11" s="28">
        <v>8.3668981481481483E-2</v>
      </c>
      <c r="G11">
        <v>91</v>
      </c>
    </row>
    <row r="12" spans="1:7" x14ac:dyDescent="0.25">
      <c r="A12" t="s">
        <v>50</v>
      </c>
      <c r="B12" s="28">
        <v>7.3460648148148136E-2</v>
      </c>
      <c r="C12">
        <v>90</v>
      </c>
      <c r="E12" t="s">
        <v>68</v>
      </c>
      <c r="F12" s="28">
        <v>8.368055555555555E-2</v>
      </c>
      <c r="G12">
        <v>90</v>
      </c>
    </row>
    <row r="13" spans="1:7" x14ac:dyDescent="0.25">
      <c r="A13" t="s">
        <v>51</v>
      </c>
      <c r="B13" s="28">
        <v>7.3576388888888886E-2</v>
      </c>
      <c r="C13">
        <v>89</v>
      </c>
      <c r="E13" t="s">
        <v>69</v>
      </c>
      <c r="F13" s="28">
        <v>8.6608796296296295E-2</v>
      </c>
      <c r="G13">
        <v>89</v>
      </c>
    </row>
    <row r="14" spans="1:7" x14ac:dyDescent="0.25">
      <c r="A14" t="s">
        <v>52</v>
      </c>
      <c r="B14" s="28">
        <v>7.4131944444444445E-2</v>
      </c>
      <c r="C14">
        <v>88</v>
      </c>
      <c r="E14" t="s">
        <v>70</v>
      </c>
      <c r="F14" s="28">
        <v>8.6620370370370361E-2</v>
      </c>
      <c r="G14">
        <v>88</v>
      </c>
    </row>
    <row r="15" spans="1:7" x14ac:dyDescent="0.25">
      <c r="A15" t="s">
        <v>53</v>
      </c>
      <c r="B15" s="28">
        <v>8.2349537037037041E-2</v>
      </c>
      <c r="C15">
        <v>87</v>
      </c>
      <c r="E15" t="s">
        <v>71</v>
      </c>
      <c r="F15" s="28">
        <v>0.10851851851851851</v>
      </c>
      <c r="G15">
        <v>87</v>
      </c>
    </row>
    <row r="16" spans="1:7" x14ac:dyDescent="0.25">
      <c r="A16" t="s">
        <v>54</v>
      </c>
      <c r="B16" s="28">
        <v>8.3773148148148138E-2</v>
      </c>
      <c r="C16">
        <v>86</v>
      </c>
      <c r="E16" t="s">
        <v>72</v>
      </c>
      <c r="F16" s="28">
        <v>0.10851851851851851</v>
      </c>
      <c r="G16">
        <v>86</v>
      </c>
    </row>
    <row r="17" spans="1:7" x14ac:dyDescent="0.25">
      <c r="A17" t="s">
        <v>55</v>
      </c>
      <c r="B17" s="28">
        <v>8.4594907407407396E-2</v>
      </c>
      <c r="C17">
        <v>85</v>
      </c>
      <c r="E17" t="s">
        <v>73</v>
      </c>
      <c r="F17" s="28">
        <v>0.11525462962962962</v>
      </c>
      <c r="G17">
        <v>85</v>
      </c>
    </row>
    <row r="18" spans="1:7" x14ac:dyDescent="0.25">
      <c r="A18" t="s">
        <v>56</v>
      </c>
      <c r="B18" s="28">
        <v>9.1064814814814821E-2</v>
      </c>
      <c r="C18">
        <v>84</v>
      </c>
    </row>
    <row r="19" spans="1:7" x14ac:dyDescent="0.25">
      <c r="A19" t="s">
        <v>57</v>
      </c>
      <c r="B19" s="28">
        <v>9.5185185185185192E-2</v>
      </c>
      <c r="C19">
        <v>83</v>
      </c>
    </row>
    <row r="20" spans="1:7" x14ac:dyDescent="0.25">
      <c r="A20" s="4"/>
      <c r="B20" s="4"/>
      <c r="D20" s="4"/>
      <c r="E20" s="4"/>
      <c r="F20" s="4"/>
      <c r="G20" s="4"/>
    </row>
    <row r="21" spans="1:7" x14ac:dyDescent="0.25">
      <c r="A21" s="30" t="s">
        <v>74</v>
      </c>
      <c r="B21" s="4"/>
      <c r="D21" s="4"/>
      <c r="E21" s="4"/>
      <c r="F21" s="4"/>
      <c r="G21" s="4"/>
    </row>
    <row r="48" spans="1:6" x14ac:dyDescent="0.25">
      <c r="A48" s="4"/>
      <c r="B48" s="4"/>
      <c r="D48" s="4"/>
      <c r="E48" s="4"/>
      <c r="F48" s="4"/>
    </row>
    <row r="49" spans="1:6" x14ac:dyDescent="0.25">
      <c r="A49" s="4"/>
      <c r="B49" s="4"/>
      <c r="D49" s="4"/>
      <c r="E49" s="4"/>
      <c r="F49" s="4"/>
    </row>
    <row r="50" spans="1:6" x14ac:dyDescent="0.25">
      <c r="A50" s="4"/>
      <c r="B50" s="4"/>
      <c r="D50" s="4"/>
      <c r="E50" s="4"/>
      <c r="F50" s="4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9"/>
  <sheetViews>
    <sheetView workbookViewId="0">
      <selection activeCell="B13" sqref="B13"/>
    </sheetView>
  </sheetViews>
  <sheetFormatPr defaultColWidth="11" defaultRowHeight="15.75" x14ac:dyDescent="0.25"/>
  <cols>
    <col min="1" max="1" width="18.625" customWidth="1"/>
    <col min="2" max="2" width="11" style="20"/>
    <col min="5" max="5" width="21" customWidth="1"/>
    <col min="6" max="6" width="11" style="20"/>
  </cols>
  <sheetData>
    <row r="1" spans="1:7" x14ac:dyDescent="0.25">
      <c r="A1" s="2" t="s">
        <v>0</v>
      </c>
      <c r="B1" s="19" t="s">
        <v>1</v>
      </c>
      <c r="C1" s="2" t="s">
        <v>2</v>
      </c>
      <c r="D1" s="2"/>
      <c r="E1" s="2" t="s">
        <v>3</v>
      </c>
      <c r="F1" s="19" t="s">
        <v>4</v>
      </c>
      <c r="G1" s="2" t="s">
        <v>2</v>
      </c>
    </row>
    <row r="2" spans="1:7" x14ac:dyDescent="0.25">
      <c r="A2" t="s">
        <v>95</v>
      </c>
      <c r="B2" s="20" t="s">
        <v>332</v>
      </c>
      <c r="C2">
        <v>100</v>
      </c>
      <c r="E2" t="s">
        <v>198</v>
      </c>
      <c r="F2" s="20" t="s">
        <v>337</v>
      </c>
      <c r="G2">
        <v>100</v>
      </c>
    </row>
    <row r="3" spans="1:7" x14ac:dyDescent="0.25">
      <c r="A3" t="s">
        <v>187</v>
      </c>
      <c r="B3" s="20" t="s">
        <v>333</v>
      </c>
      <c r="C3">
        <v>99</v>
      </c>
      <c r="E3" t="s">
        <v>200</v>
      </c>
      <c r="F3" s="20" t="s">
        <v>338</v>
      </c>
      <c r="G3">
        <v>99</v>
      </c>
    </row>
    <row r="4" spans="1:7" x14ac:dyDescent="0.25">
      <c r="A4" t="s">
        <v>98</v>
      </c>
      <c r="B4" s="20" t="s">
        <v>334</v>
      </c>
      <c r="C4">
        <v>98</v>
      </c>
      <c r="E4" t="s">
        <v>327</v>
      </c>
      <c r="F4" s="20" t="s">
        <v>339</v>
      </c>
      <c r="G4">
        <v>98</v>
      </c>
    </row>
    <row r="5" spans="1:7" x14ac:dyDescent="0.25">
      <c r="A5" t="s">
        <v>193</v>
      </c>
      <c r="B5" s="20" t="s">
        <v>335</v>
      </c>
      <c r="C5">
        <v>97</v>
      </c>
      <c r="E5" t="s">
        <v>329</v>
      </c>
      <c r="F5" s="20" t="s">
        <v>340</v>
      </c>
      <c r="G5">
        <v>97</v>
      </c>
    </row>
    <row r="6" spans="1:7" x14ac:dyDescent="0.25">
      <c r="A6" t="s">
        <v>328</v>
      </c>
      <c r="B6" s="20" t="s">
        <v>336</v>
      </c>
      <c r="C6">
        <v>96</v>
      </c>
      <c r="E6" t="s">
        <v>330</v>
      </c>
      <c r="F6" s="20" t="s">
        <v>228</v>
      </c>
      <c r="G6">
        <v>96</v>
      </c>
    </row>
    <row r="7" spans="1:7" x14ac:dyDescent="0.25">
      <c r="E7" t="s">
        <v>331</v>
      </c>
      <c r="F7" s="20" t="s">
        <v>341</v>
      </c>
      <c r="G7">
        <v>95</v>
      </c>
    </row>
    <row r="9" spans="1:7" x14ac:dyDescent="0.25">
      <c r="A9" s="42" t="s">
        <v>342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7"/>
  <sheetViews>
    <sheetView workbookViewId="0">
      <selection activeCell="A7" sqref="A7"/>
    </sheetView>
  </sheetViews>
  <sheetFormatPr defaultColWidth="11" defaultRowHeight="15.75" x14ac:dyDescent="0.25"/>
  <cols>
    <col min="1" max="1" width="17" customWidth="1"/>
    <col min="2" max="2" width="11" style="20"/>
    <col min="5" max="5" width="17.375" customWidth="1"/>
    <col min="6" max="6" width="15.5" style="20" bestFit="1" customWidth="1"/>
  </cols>
  <sheetData>
    <row r="1" spans="1:7" x14ac:dyDescent="0.25">
      <c r="A1" s="2" t="s">
        <v>0</v>
      </c>
      <c r="B1" s="19" t="s">
        <v>1</v>
      </c>
      <c r="C1" s="2" t="s">
        <v>2</v>
      </c>
      <c r="D1" s="2"/>
      <c r="E1" s="2" t="s">
        <v>3</v>
      </c>
      <c r="F1" s="19" t="s">
        <v>4</v>
      </c>
      <c r="G1" s="2" t="s">
        <v>2</v>
      </c>
    </row>
    <row r="2" spans="1:7" x14ac:dyDescent="0.25">
      <c r="A2" t="s">
        <v>143</v>
      </c>
      <c r="B2" s="20" t="s">
        <v>370</v>
      </c>
      <c r="C2">
        <v>100</v>
      </c>
      <c r="E2" t="s">
        <v>291</v>
      </c>
      <c r="F2" s="20" t="s">
        <v>374</v>
      </c>
      <c r="G2">
        <v>100</v>
      </c>
    </row>
    <row r="3" spans="1:7" x14ac:dyDescent="0.25">
      <c r="A3" t="s">
        <v>344</v>
      </c>
      <c r="B3" s="20" t="s">
        <v>371</v>
      </c>
      <c r="C3">
        <v>99</v>
      </c>
      <c r="E3" t="s">
        <v>68</v>
      </c>
      <c r="F3" s="20" t="s">
        <v>375</v>
      </c>
      <c r="G3">
        <v>99</v>
      </c>
    </row>
    <row r="4" spans="1:7" x14ac:dyDescent="0.25">
      <c r="A4" t="s">
        <v>41</v>
      </c>
      <c r="B4" s="20" t="s">
        <v>372</v>
      </c>
      <c r="C4">
        <v>98</v>
      </c>
    </row>
    <row r="5" spans="1:7" x14ac:dyDescent="0.25">
      <c r="A5" t="s">
        <v>44</v>
      </c>
      <c r="B5" s="20" t="s">
        <v>373</v>
      </c>
      <c r="C5">
        <v>97</v>
      </c>
    </row>
    <row r="7" spans="1:7" x14ac:dyDescent="0.25">
      <c r="A7" s="42" t="s">
        <v>449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"/>
  <sheetViews>
    <sheetView workbookViewId="0">
      <selection activeCell="A7" sqref="A7"/>
    </sheetView>
  </sheetViews>
  <sheetFormatPr defaultColWidth="11" defaultRowHeight="15.75" x14ac:dyDescent="0.25"/>
  <cols>
    <col min="1" max="1" width="20.375" customWidth="1"/>
    <col min="2" max="2" width="22.875" style="20" customWidth="1"/>
    <col min="5" max="5" width="16.625" customWidth="1"/>
    <col min="6" max="6" width="11" style="20"/>
  </cols>
  <sheetData>
    <row r="1" spans="1:7" x14ac:dyDescent="0.25">
      <c r="A1" s="2" t="s">
        <v>0</v>
      </c>
      <c r="B1" s="19" t="s">
        <v>1</v>
      </c>
      <c r="C1" s="2" t="s">
        <v>2</v>
      </c>
      <c r="D1" s="2"/>
      <c r="E1" s="2" t="s">
        <v>3</v>
      </c>
      <c r="F1" s="19" t="s">
        <v>4</v>
      </c>
      <c r="G1" s="2" t="s">
        <v>2</v>
      </c>
    </row>
    <row r="2" spans="1:7" x14ac:dyDescent="0.25">
      <c r="A2" t="s">
        <v>182</v>
      </c>
      <c r="B2" s="20" t="s">
        <v>376</v>
      </c>
      <c r="C2">
        <v>100</v>
      </c>
      <c r="E2" t="s">
        <v>379</v>
      </c>
      <c r="F2" s="20" t="s">
        <v>380</v>
      </c>
      <c r="G2">
        <v>100</v>
      </c>
    </row>
    <row r="3" spans="1:7" x14ac:dyDescent="0.25">
      <c r="A3" t="s">
        <v>44</v>
      </c>
      <c r="B3" s="20" t="s">
        <v>377</v>
      </c>
      <c r="C3">
        <v>99</v>
      </c>
      <c r="E3" t="s">
        <v>85</v>
      </c>
      <c r="F3" s="20" t="s">
        <v>381</v>
      </c>
      <c r="G3">
        <v>99</v>
      </c>
    </row>
    <row r="4" spans="1:7" x14ac:dyDescent="0.25">
      <c r="A4" t="s">
        <v>78</v>
      </c>
      <c r="B4" s="20" t="s">
        <v>378</v>
      </c>
      <c r="C4">
        <v>98</v>
      </c>
      <c r="E4" t="s">
        <v>68</v>
      </c>
      <c r="F4" s="20" t="s">
        <v>382</v>
      </c>
      <c r="G4">
        <v>98</v>
      </c>
    </row>
    <row r="5" spans="1:7" x14ac:dyDescent="0.25">
      <c r="E5" t="s">
        <v>383</v>
      </c>
      <c r="F5" s="20" t="s">
        <v>384</v>
      </c>
      <c r="G5">
        <v>97</v>
      </c>
    </row>
    <row r="7" spans="1:7" x14ac:dyDescent="0.25">
      <c r="A7" s="42" t="s">
        <v>154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1"/>
  <sheetViews>
    <sheetView workbookViewId="0">
      <selection activeCell="H13" sqref="H13"/>
    </sheetView>
  </sheetViews>
  <sheetFormatPr defaultColWidth="11" defaultRowHeight="15.75" x14ac:dyDescent="0.25"/>
  <cols>
    <col min="1" max="1" width="23.875" customWidth="1"/>
    <col min="5" max="5" width="21.125" customWidth="1"/>
  </cols>
  <sheetData>
    <row r="1" spans="1:7" x14ac:dyDescent="0.25">
      <c r="A1" s="2" t="s">
        <v>0</v>
      </c>
      <c r="B1" s="2" t="s">
        <v>388</v>
      </c>
      <c r="C1" s="2" t="s">
        <v>2</v>
      </c>
      <c r="D1" s="2"/>
      <c r="E1" s="2" t="s">
        <v>3</v>
      </c>
      <c r="F1" s="2" t="s">
        <v>389</v>
      </c>
      <c r="G1" s="2" t="s">
        <v>2</v>
      </c>
    </row>
    <row r="2" spans="1:7" x14ac:dyDescent="0.25">
      <c r="A2" s="47" t="s">
        <v>390</v>
      </c>
      <c r="B2" s="47">
        <v>48</v>
      </c>
      <c r="C2">
        <v>100</v>
      </c>
      <c r="E2" s="47" t="s">
        <v>385</v>
      </c>
      <c r="F2" s="47">
        <v>10</v>
      </c>
      <c r="G2" s="47">
        <v>100</v>
      </c>
    </row>
    <row r="3" spans="1:7" x14ac:dyDescent="0.25">
      <c r="A3" s="47" t="s">
        <v>50</v>
      </c>
      <c r="B3" s="47">
        <v>51</v>
      </c>
      <c r="C3">
        <v>99</v>
      </c>
      <c r="E3" s="47" t="s">
        <v>386</v>
      </c>
      <c r="F3" s="47">
        <v>17</v>
      </c>
      <c r="G3" s="47">
        <v>99</v>
      </c>
    </row>
    <row r="4" spans="1:7" x14ac:dyDescent="0.25">
      <c r="A4" s="47" t="s">
        <v>51</v>
      </c>
      <c r="B4" s="47">
        <v>54</v>
      </c>
      <c r="C4">
        <v>98</v>
      </c>
      <c r="E4" s="47" t="s">
        <v>387</v>
      </c>
      <c r="F4" s="47">
        <v>26</v>
      </c>
      <c r="G4" s="47">
        <v>98</v>
      </c>
    </row>
    <row r="5" spans="1:7" x14ac:dyDescent="0.25">
      <c r="A5" s="47" t="s">
        <v>41</v>
      </c>
      <c r="B5" s="47">
        <v>76</v>
      </c>
      <c r="C5">
        <v>97</v>
      </c>
      <c r="E5" s="47" t="s">
        <v>301</v>
      </c>
      <c r="F5" s="47">
        <v>31</v>
      </c>
      <c r="G5" s="47">
        <v>97</v>
      </c>
    </row>
    <row r="6" spans="1:7" x14ac:dyDescent="0.25">
      <c r="A6" s="47" t="s">
        <v>80</v>
      </c>
      <c r="B6" s="47">
        <v>84</v>
      </c>
      <c r="C6">
        <v>96</v>
      </c>
      <c r="E6" s="47" t="s">
        <v>93</v>
      </c>
      <c r="F6" s="47">
        <v>34</v>
      </c>
      <c r="G6" s="47">
        <v>96</v>
      </c>
    </row>
    <row r="7" spans="1:7" x14ac:dyDescent="0.25">
      <c r="A7" s="47" t="s">
        <v>344</v>
      </c>
      <c r="B7" s="47">
        <v>87</v>
      </c>
      <c r="C7">
        <v>95</v>
      </c>
      <c r="E7" s="47" t="s">
        <v>391</v>
      </c>
      <c r="F7" s="47">
        <v>90</v>
      </c>
      <c r="G7" s="47">
        <v>95</v>
      </c>
    </row>
    <row r="8" spans="1:7" x14ac:dyDescent="0.25">
      <c r="A8" s="47" t="s">
        <v>40</v>
      </c>
      <c r="B8" s="47">
        <v>92</v>
      </c>
      <c r="C8">
        <v>94</v>
      </c>
      <c r="E8" s="47" t="s">
        <v>218</v>
      </c>
      <c r="F8" s="47">
        <v>99</v>
      </c>
      <c r="G8" s="47">
        <v>94</v>
      </c>
    </row>
    <row r="9" spans="1:7" x14ac:dyDescent="0.25">
      <c r="A9" s="47" t="s">
        <v>82</v>
      </c>
      <c r="B9" s="47">
        <v>106</v>
      </c>
      <c r="C9">
        <v>93</v>
      </c>
      <c r="E9" s="47" t="s">
        <v>400</v>
      </c>
      <c r="F9" s="47">
        <v>111</v>
      </c>
      <c r="G9" s="47">
        <v>93</v>
      </c>
    </row>
    <row r="10" spans="1:7" x14ac:dyDescent="0.25">
      <c r="A10" s="44" t="s">
        <v>392</v>
      </c>
      <c r="B10" s="47">
        <v>126</v>
      </c>
      <c r="C10">
        <v>92</v>
      </c>
      <c r="E10" s="47" t="s">
        <v>394</v>
      </c>
      <c r="F10" s="47">
        <v>147</v>
      </c>
      <c r="G10" s="47">
        <v>92</v>
      </c>
    </row>
    <row r="11" spans="1:7" x14ac:dyDescent="0.25">
      <c r="A11" s="44" t="s">
        <v>395</v>
      </c>
      <c r="B11" s="47">
        <v>135</v>
      </c>
      <c r="C11">
        <v>91</v>
      </c>
      <c r="E11" s="47" t="s">
        <v>393</v>
      </c>
      <c r="F11" s="47">
        <v>147</v>
      </c>
      <c r="G11" s="47">
        <v>91</v>
      </c>
    </row>
    <row r="12" spans="1:7" x14ac:dyDescent="0.25">
      <c r="A12" s="47" t="s">
        <v>57</v>
      </c>
      <c r="B12" s="47">
        <v>150</v>
      </c>
      <c r="C12">
        <v>90</v>
      </c>
      <c r="E12" s="47" t="s">
        <v>68</v>
      </c>
      <c r="F12" s="47">
        <v>156</v>
      </c>
      <c r="G12" s="47">
        <v>90</v>
      </c>
    </row>
    <row r="13" spans="1:7" x14ac:dyDescent="0.25">
      <c r="A13" s="47" t="s">
        <v>396</v>
      </c>
      <c r="B13" s="47">
        <v>166</v>
      </c>
      <c r="C13">
        <v>89</v>
      </c>
      <c r="E13" s="47" t="s">
        <v>398</v>
      </c>
      <c r="F13" s="47">
        <v>478</v>
      </c>
      <c r="G13" s="47">
        <v>89</v>
      </c>
    </row>
    <row r="14" spans="1:7" x14ac:dyDescent="0.25">
      <c r="A14" s="47" t="s">
        <v>182</v>
      </c>
      <c r="B14" s="47">
        <v>202</v>
      </c>
      <c r="C14">
        <v>88</v>
      </c>
    </row>
    <row r="15" spans="1:7" x14ac:dyDescent="0.25">
      <c r="A15" s="47" t="s">
        <v>397</v>
      </c>
      <c r="B15" s="47">
        <v>233</v>
      </c>
      <c r="C15">
        <v>87</v>
      </c>
    </row>
    <row r="16" spans="1:7" x14ac:dyDescent="0.25">
      <c r="A16" s="47" t="s">
        <v>42</v>
      </c>
      <c r="B16" s="47">
        <v>269</v>
      </c>
      <c r="C16">
        <v>86</v>
      </c>
    </row>
    <row r="17" spans="1:3" x14ac:dyDescent="0.25">
      <c r="A17" s="47" t="s">
        <v>134</v>
      </c>
      <c r="B17" s="47">
        <v>297</v>
      </c>
      <c r="C17">
        <v>85</v>
      </c>
    </row>
    <row r="18" spans="1:3" x14ac:dyDescent="0.25">
      <c r="A18" s="47" t="s">
        <v>310</v>
      </c>
      <c r="B18" s="47">
        <v>454</v>
      </c>
      <c r="C18">
        <v>84</v>
      </c>
    </row>
    <row r="19" spans="1:3" x14ac:dyDescent="0.25">
      <c r="A19" s="47" t="s">
        <v>399</v>
      </c>
      <c r="B19" s="47">
        <v>681</v>
      </c>
      <c r="C19">
        <v>83</v>
      </c>
    </row>
    <row r="21" spans="1:3" x14ac:dyDescent="0.25">
      <c r="A21" s="48" t="s">
        <v>401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I23"/>
  <sheetViews>
    <sheetView workbookViewId="0">
      <selection activeCell="G19" sqref="G19"/>
    </sheetView>
  </sheetViews>
  <sheetFormatPr defaultColWidth="11" defaultRowHeight="15.75" x14ac:dyDescent="0.25"/>
  <cols>
    <col min="1" max="1" width="17.375" customWidth="1"/>
    <col min="2" max="2" width="11" style="20"/>
    <col min="3" max="3" width="11" style="17"/>
    <col min="4" max="4" width="11" style="7"/>
    <col min="6" max="6" width="20.125" customWidth="1"/>
    <col min="7" max="7" width="11" style="20"/>
    <col min="9" max="9" width="11" style="7"/>
  </cols>
  <sheetData>
    <row r="1" spans="1:9" x14ac:dyDescent="0.25">
      <c r="A1" s="2" t="s">
        <v>0</v>
      </c>
      <c r="B1" s="19" t="s">
        <v>1</v>
      </c>
      <c r="C1" s="21" t="s">
        <v>2</v>
      </c>
      <c r="D1" s="18" t="s">
        <v>23</v>
      </c>
      <c r="E1" s="2"/>
      <c r="F1" s="2" t="s">
        <v>3</v>
      </c>
      <c r="G1" s="19" t="s">
        <v>4</v>
      </c>
      <c r="H1" s="2" t="s">
        <v>2</v>
      </c>
      <c r="I1" s="18" t="s">
        <v>23</v>
      </c>
    </row>
    <row r="2" spans="1:9" x14ac:dyDescent="0.25">
      <c r="A2" t="s">
        <v>269</v>
      </c>
      <c r="B2" s="28">
        <v>2.5138888888888891E-2</v>
      </c>
      <c r="C2" s="13">
        <v>110</v>
      </c>
      <c r="D2" s="7" t="s">
        <v>350</v>
      </c>
      <c r="F2" t="s">
        <v>62</v>
      </c>
      <c r="G2" s="28">
        <v>3.3194444444444443E-2</v>
      </c>
      <c r="H2" s="13">
        <v>110</v>
      </c>
      <c r="I2" s="7" t="s">
        <v>349</v>
      </c>
    </row>
    <row r="3" spans="1:9" x14ac:dyDescent="0.25">
      <c r="A3" t="s">
        <v>75</v>
      </c>
      <c r="B3" s="28">
        <v>2.5717592592592594E-2</v>
      </c>
      <c r="C3" s="13">
        <v>109</v>
      </c>
      <c r="D3" s="7" t="s">
        <v>349</v>
      </c>
      <c r="F3" t="s">
        <v>404</v>
      </c>
      <c r="G3" s="28">
        <v>3.3379629629629634E-2</v>
      </c>
      <c r="H3" s="13">
        <v>109</v>
      </c>
      <c r="I3" s="7" t="s">
        <v>252</v>
      </c>
    </row>
    <row r="4" spans="1:9" x14ac:dyDescent="0.25">
      <c r="A4" t="s">
        <v>182</v>
      </c>
      <c r="B4" s="28">
        <v>2.6180555555555558E-2</v>
      </c>
      <c r="C4" s="13">
        <v>108</v>
      </c>
      <c r="D4" s="7" t="s">
        <v>421</v>
      </c>
      <c r="F4" t="s">
        <v>158</v>
      </c>
      <c r="G4" s="28">
        <v>3.3576388888888892E-2</v>
      </c>
      <c r="H4" s="13">
        <v>108</v>
      </c>
      <c r="I4" s="7" t="s">
        <v>363</v>
      </c>
    </row>
    <row r="5" spans="1:9" x14ac:dyDescent="0.25">
      <c r="A5" t="s">
        <v>148</v>
      </c>
      <c r="B5" s="28">
        <v>2.6203703703703705E-2</v>
      </c>
      <c r="C5" s="13">
        <v>107</v>
      </c>
      <c r="D5" s="7" t="s">
        <v>422</v>
      </c>
      <c r="F5" t="s">
        <v>297</v>
      </c>
      <c r="G5" s="28">
        <v>3.4895833333333334E-2</v>
      </c>
      <c r="H5" s="13">
        <v>107</v>
      </c>
      <c r="I5" s="7" t="s">
        <v>262</v>
      </c>
    </row>
    <row r="6" spans="1:9" x14ac:dyDescent="0.25">
      <c r="A6" t="s">
        <v>41</v>
      </c>
      <c r="B6" s="28">
        <v>2.6331018518518517E-2</v>
      </c>
      <c r="C6" s="13">
        <v>106</v>
      </c>
      <c r="D6" s="7" t="s">
        <v>220</v>
      </c>
      <c r="F6" t="s">
        <v>68</v>
      </c>
      <c r="G6" s="28">
        <v>3.6631944444444446E-2</v>
      </c>
      <c r="H6" s="13">
        <v>106</v>
      </c>
      <c r="I6" s="7" t="s">
        <v>350</v>
      </c>
    </row>
    <row r="7" spans="1:9" x14ac:dyDescent="0.25">
      <c r="A7" t="s">
        <v>151</v>
      </c>
      <c r="B7" s="28">
        <v>2.8472222222222222E-2</v>
      </c>
      <c r="C7" s="13">
        <v>105</v>
      </c>
      <c r="D7" s="7" t="s">
        <v>364</v>
      </c>
      <c r="F7" t="s">
        <v>407</v>
      </c>
      <c r="G7" s="28">
        <v>4.0486111111111105E-2</v>
      </c>
      <c r="H7" s="13">
        <v>105</v>
      </c>
      <c r="I7" s="7" t="s">
        <v>428</v>
      </c>
    </row>
    <row r="8" spans="1:9" x14ac:dyDescent="0.25">
      <c r="A8" t="s">
        <v>392</v>
      </c>
      <c r="B8" s="28">
        <v>2.8749999999999998E-2</v>
      </c>
      <c r="C8" s="17" t="s">
        <v>248</v>
      </c>
      <c r="D8" s="7" t="s">
        <v>423</v>
      </c>
      <c r="F8" t="s">
        <v>218</v>
      </c>
      <c r="G8" s="28">
        <v>4.1250000000000002E-2</v>
      </c>
      <c r="H8" s="17" t="s">
        <v>248</v>
      </c>
      <c r="I8" s="7" t="s">
        <v>362</v>
      </c>
    </row>
    <row r="9" spans="1:9" x14ac:dyDescent="0.25">
      <c r="A9" t="s">
        <v>402</v>
      </c>
      <c r="B9" s="28">
        <v>2.884259259259259E-2</v>
      </c>
      <c r="C9" s="17" t="s">
        <v>249</v>
      </c>
      <c r="D9" s="7" t="s">
        <v>262</v>
      </c>
      <c r="F9" t="s">
        <v>408</v>
      </c>
      <c r="G9" s="28">
        <v>4.1956018518518517E-2</v>
      </c>
      <c r="H9" s="17" t="s">
        <v>249</v>
      </c>
      <c r="I9" s="7" t="s">
        <v>252</v>
      </c>
    </row>
    <row r="10" spans="1:9" x14ac:dyDescent="0.25">
      <c r="A10" t="s">
        <v>78</v>
      </c>
      <c r="B10" s="28">
        <v>3.0023148148148149E-2</v>
      </c>
      <c r="C10" s="17" t="s">
        <v>250</v>
      </c>
      <c r="D10" s="7" t="s">
        <v>362</v>
      </c>
      <c r="F10" t="s">
        <v>318</v>
      </c>
      <c r="G10" s="28">
        <v>4.2812500000000003E-2</v>
      </c>
      <c r="H10" s="17" t="s">
        <v>250</v>
      </c>
      <c r="I10" s="7" t="s">
        <v>260</v>
      </c>
    </row>
    <row r="11" spans="1:9" x14ac:dyDescent="0.25">
      <c r="A11" t="s">
        <v>403</v>
      </c>
      <c r="B11" s="28">
        <v>3.1319444444444448E-2</v>
      </c>
      <c r="C11" s="17" t="s">
        <v>251</v>
      </c>
      <c r="D11" s="7" t="s">
        <v>364</v>
      </c>
      <c r="F11" t="s">
        <v>409</v>
      </c>
      <c r="G11" s="28">
        <v>4.5925925925925926E-2</v>
      </c>
      <c r="H11" s="17" t="s">
        <v>251</v>
      </c>
      <c r="I11" s="7" t="s">
        <v>422</v>
      </c>
    </row>
    <row r="12" spans="1:9" x14ac:dyDescent="0.25">
      <c r="A12" t="s">
        <v>49</v>
      </c>
      <c r="B12" s="28">
        <v>3.1875000000000001E-2</v>
      </c>
      <c r="C12" s="17" t="s">
        <v>411</v>
      </c>
      <c r="D12" s="7" t="s">
        <v>368</v>
      </c>
      <c r="F12" t="s">
        <v>410</v>
      </c>
      <c r="G12" s="28">
        <v>4.6226851851851852E-2</v>
      </c>
      <c r="H12" s="17" t="s">
        <v>411</v>
      </c>
      <c r="I12" s="7" t="s">
        <v>429</v>
      </c>
    </row>
    <row r="13" spans="1:9" x14ac:dyDescent="0.25">
      <c r="A13" t="s">
        <v>48</v>
      </c>
      <c r="B13" s="28">
        <v>3.1932870370370368E-2</v>
      </c>
      <c r="C13" s="17" t="s">
        <v>412</v>
      </c>
      <c r="D13" s="7" t="s">
        <v>424</v>
      </c>
    </row>
    <row r="14" spans="1:9" x14ac:dyDescent="0.25">
      <c r="A14" t="s">
        <v>134</v>
      </c>
      <c r="B14" s="28">
        <v>3.5219907407407408E-2</v>
      </c>
      <c r="C14" s="17" t="s">
        <v>413</v>
      </c>
      <c r="D14" s="7" t="s">
        <v>358</v>
      </c>
    </row>
    <row r="15" spans="1:9" x14ac:dyDescent="0.25">
      <c r="A15" t="s">
        <v>54</v>
      </c>
      <c r="B15" s="28">
        <v>3.5347222222222217E-2</v>
      </c>
      <c r="C15" s="17" t="s">
        <v>414</v>
      </c>
      <c r="D15" s="7" t="s">
        <v>425</v>
      </c>
    </row>
    <row r="16" spans="1:9" x14ac:dyDescent="0.25">
      <c r="A16" t="s">
        <v>276</v>
      </c>
      <c r="B16" s="28">
        <v>3.5405092592592592E-2</v>
      </c>
      <c r="C16" s="17" t="s">
        <v>415</v>
      </c>
      <c r="D16" s="7" t="s">
        <v>262</v>
      </c>
    </row>
    <row r="17" spans="1:4" x14ac:dyDescent="0.25">
      <c r="A17" t="s">
        <v>135</v>
      </c>
      <c r="B17" s="28">
        <v>3.6516203703703703E-2</v>
      </c>
      <c r="C17" s="17" t="s">
        <v>416</v>
      </c>
      <c r="D17" s="7" t="s">
        <v>363</v>
      </c>
    </row>
    <row r="18" spans="1:4" x14ac:dyDescent="0.25">
      <c r="A18" t="s">
        <v>405</v>
      </c>
      <c r="B18" s="28">
        <v>3.7222222222222219E-2</v>
      </c>
      <c r="C18" s="17" t="s">
        <v>417</v>
      </c>
      <c r="D18" s="7" t="s">
        <v>426</v>
      </c>
    </row>
    <row r="19" spans="1:4" x14ac:dyDescent="0.25">
      <c r="A19" t="s">
        <v>266</v>
      </c>
      <c r="B19" s="28">
        <v>3.8240740740740742E-2</v>
      </c>
      <c r="C19" s="17" t="s">
        <v>418</v>
      </c>
      <c r="D19" s="7" t="s">
        <v>352</v>
      </c>
    </row>
    <row r="20" spans="1:4" x14ac:dyDescent="0.25">
      <c r="A20" t="s">
        <v>406</v>
      </c>
      <c r="B20" s="28">
        <v>3.9259259259259258E-2</v>
      </c>
      <c r="C20" s="17" t="s">
        <v>419</v>
      </c>
      <c r="D20" s="7" t="s">
        <v>427</v>
      </c>
    </row>
    <row r="21" spans="1:4" x14ac:dyDescent="0.25">
      <c r="A21" t="s">
        <v>56</v>
      </c>
      <c r="B21" s="28">
        <v>4.0636574074074075E-2</v>
      </c>
      <c r="C21" s="17" t="s">
        <v>420</v>
      </c>
      <c r="D21" s="7" t="s">
        <v>363</v>
      </c>
    </row>
    <row r="23" spans="1:4" x14ac:dyDescent="0.25">
      <c r="A23" s="42" t="s">
        <v>442</v>
      </c>
    </row>
  </sheetData>
  <pageMargins left="0.75" right="0.75" top="1" bottom="1" header="0.5" footer="0.5"/>
  <pageSetup paperSize="9" orientation="portrait" horizontalDpi="4294967293" r:id="rId1"/>
  <ignoredErrors>
    <ignoredError sqref="C8:C12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7"/>
  <sheetViews>
    <sheetView zoomScale="90" zoomScaleNormal="90" workbookViewId="0">
      <selection activeCell="C2" sqref="C2:C22"/>
    </sheetView>
  </sheetViews>
  <sheetFormatPr defaultColWidth="11" defaultRowHeight="15.75" x14ac:dyDescent="0.25"/>
  <cols>
    <col min="1" max="1" width="26.25" style="8" customWidth="1"/>
    <col min="3" max="3" width="13" style="7" bestFit="1" customWidth="1"/>
    <col min="5" max="5" width="20.875" customWidth="1"/>
    <col min="7" max="7" width="11" style="7"/>
  </cols>
  <sheetData>
    <row r="1" spans="1:7" ht="16.5" thickBot="1" x14ac:dyDescent="0.3">
      <c r="A1" s="9" t="s">
        <v>0</v>
      </c>
      <c r="B1" s="14" t="s">
        <v>22</v>
      </c>
      <c r="C1" s="10" t="s">
        <v>2</v>
      </c>
      <c r="D1" s="16"/>
      <c r="E1" s="15" t="s">
        <v>3</v>
      </c>
      <c r="F1" s="16" t="s">
        <v>22</v>
      </c>
      <c r="G1" s="10" t="s">
        <v>2</v>
      </c>
    </row>
    <row r="2" spans="1:7" ht="16.5" thickBot="1" x14ac:dyDescent="0.3">
      <c r="A2" s="49" t="s">
        <v>182</v>
      </c>
      <c r="B2" s="13" t="s">
        <v>430</v>
      </c>
      <c r="C2">
        <v>100</v>
      </c>
      <c r="E2" t="s">
        <v>291</v>
      </c>
      <c r="F2" s="50">
        <v>8.0324074074074062E-2</v>
      </c>
      <c r="G2">
        <v>100</v>
      </c>
    </row>
    <row r="3" spans="1:7" x14ac:dyDescent="0.25">
      <c r="A3" t="s">
        <v>431</v>
      </c>
      <c r="B3" s="50">
        <v>6.1134259259259256E-2</v>
      </c>
      <c r="C3">
        <v>99</v>
      </c>
      <c r="E3" t="s">
        <v>439</v>
      </c>
      <c r="F3" s="50">
        <v>8.0937499999999996E-2</v>
      </c>
      <c r="G3">
        <v>99</v>
      </c>
    </row>
    <row r="4" spans="1:7" x14ac:dyDescent="0.25">
      <c r="A4" t="s">
        <v>131</v>
      </c>
      <c r="B4" s="50">
        <v>6.2314814814814816E-2</v>
      </c>
      <c r="C4">
        <v>98</v>
      </c>
      <c r="E4" t="s">
        <v>239</v>
      </c>
      <c r="F4" s="50">
        <v>8.1643518518518518E-2</v>
      </c>
      <c r="G4">
        <v>98</v>
      </c>
    </row>
    <row r="5" spans="1:7" x14ac:dyDescent="0.25">
      <c r="A5" t="s">
        <v>392</v>
      </c>
      <c r="B5" s="50">
        <v>6.3414351851851847E-2</v>
      </c>
      <c r="C5">
        <v>97</v>
      </c>
      <c r="E5" t="s">
        <v>301</v>
      </c>
      <c r="F5" s="50">
        <v>8.4907407407407418E-2</v>
      </c>
      <c r="G5">
        <v>97</v>
      </c>
    </row>
    <row r="6" spans="1:7" x14ac:dyDescent="0.25">
      <c r="A6" t="s">
        <v>44</v>
      </c>
      <c r="B6" s="50">
        <v>6.6087962962962959E-2</v>
      </c>
      <c r="C6">
        <v>96</v>
      </c>
      <c r="E6" t="s">
        <v>67</v>
      </c>
      <c r="F6" s="50">
        <v>8.6307870370370368E-2</v>
      </c>
      <c r="G6">
        <v>96</v>
      </c>
    </row>
    <row r="7" spans="1:7" x14ac:dyDescent="0.25">
      <c r="A7" t="s">
        <v>432</v>
      </c>
      <c r="B7" s="50">
        <v>6.6157407407407401E-2</v>
      </c>
      <c r="C7">
        <v>95</v>
      </c>
      <c r="E7" t="s">
        <v>400</v>
      </c>
      <c r="F7" s="50">
        <v>8.8888888888888892E-2</v>
      </c>
      <c r="G7">
        <v>95</v>
      </c>
    </row>
    <row r="8" spans="1:7" x14ac:dyDescent="0.25">
      <c r="A8" t="s">
        <v>78</v>
      </c>
      <c r="B8" s="50">
        <v>6.7835648148148145E-2</v>
      </c>
      <c r="C8">
        <v>94</v>
      </c>
      <c r="E8" t="s">
        <v>383</v>
      </c>
      <c r="F8" s="50">
        <v>8.9907407407407394E-2</v>
      </c>
      <c r="G8">
        <v>94</v>
      </c>
    </row>
    <row r="9" spans="1:7" x14ac:dyDescent="0.25">
      <c r="A9" t="s">
        <v>76</v>
      </c>
      <c r="B9" s="50">
        <v>6.9664351851851852E-2</v>
      </c>
      <c r="C9">
        <v>93</v>
      </c>
      <c r="E9" t="s">
        <v>440</v>
      </c>
      <c r="F9" s="50">
        <v>9.2777777777777778E-2</v>
      </c>
      <c r="G9">
        <v>93</v>
      </c>
    </row>
    <row r="10" spans="1:7" x14ac:dyDescent="0.25">
      <c r="A10" t="s">
        <v>46</v>
      </c>
      <c r="B10" s="50">
        <v>7.1412037037037038E-2</v>
      </c>
      <c r="C10">
        <v>92</v>
      </c>
      <c r="E10" t="s">
        <v>441</v>
      </c>
      <c r="F10" s="50">
        <v>9.5196759259259259E-2</v>
      </c>
      <c r="G10">
        <v>92</v>
      </c>
    </row>
    <row r="11" spans="1:7" x14ac:dyDescent="0.25">
      <c r="A11" t="s">
        <v>48</v>
      </c>
      <c r="B11" s="50">
        <v>7.2986111111111113E-2</v>
      </c>
      <c r="C11">
        <v>91</v>
      </c>
      <c r="G11"/>
    </row>
    <row r="12" spans="1:7" x14ac:dyDescent="0.25">
      <c r="A12" t="s">
        <v>281</v>
      </c>
      <c r="B12" s="50">
        <v>7.3726851851851849E-2</v>
      </c>
      <c r="C12">
        <v>90</v>
      </c>
      <c r="G12"/>
    </row>
    <row r="13" spans="1:7" x14ac:dyDescent="0.25">
      <c r="A13" t="s">
        <v>390</v>
      </c>
      <c r="B13" s="50">
        <v>7.3888888888888893E-2</v>
      </c>
      <c r="C13">
        <v>89</v>
      </c>
      <c r="G13"/>
    </row>
    <row r="14" spans="1:7" x14ac:dyDescent="0.25">
      <c r="A14" t="s">
        <v>180</v>
      </c>
      <c r="B14" s="50">
        <v>7.5335648148148152E-2</v>
      </c>
      <c r="C14">
        <v>88</v>
      </c>
      <c r="G14"/>
    </row>
    <row r="15" spans="1:7" x14ac:dyDescent="0.25">
      <c r="A15" t="s">
        <v>433</v>
      </c>
      <c r="B15" s="50">
        <v>7.615740740740741E-2</v>
      </c>
      <c r="C15">
        <v>87</v>
      </c>
      <c r="G15"/>
    </row>
    <row r="16" spans="1:7" x14ac:dyDescent="0.25">
      <c r="A16" t="s">
        <v>434</v>
      </c>
      <c r="B16" s="50">
        <v>8.0717592592592591E-2</v>
      </c>
      <c r="C16">
        <v>86</v>
      </c>
      <c r="G16"/>
    </row>
    <row r="17" spans="1:7" x14ac:dyDescent="0.25">
      <c r="A17" t="s">
        <v>435</v>
      </c>
      <c r="B17" s="50">
        <v>8.188657407407407E-2</v>
      </c>
      <c r="C17">
        <v>85</v>
      </c>
      <c r="G17"/>
    </row>
    <row r="18" spans="1:7" x14ac:dyDescent="0.25">
      <c r="A18" t="s">
        <v>436</v>
      </c>
      <c r="B18" s="50">
        <v>8.8865740740740731E-2</v>
      </c>
      <c r="C18">
        <v>84</v>
      </c>
      <c r="G18"/>
    </row>
    <row r="19" spans="1:7" x14ac:dyDescent="0.25">
      <c r="A19" t="s">
        <v>437</v>
      </c>
      <c r="B19" s="50">
        <v>9.2893518518518514E-2</v>
      </c>
      <c r="C19">
        <v>83</v>
      </c>
      <c r="G19"/>
    </row>
    <row r="20" spans="1:7" x14ac:dyDescent="0.25">
      <c r="A20" t="s">
        <v>56</v>
      </c>
      <c r="B20" s="50">
        <v>9.2916666666666661E-2</v>
      </c>
      <c r="C20">
        <v>82</v>
      </c>
      <c r="G20"/>
    </row>
    <row r="21" spans="1:7" x14ac:dyDescent="0.25">
      <c r="A21" t="s">
        <v>438</v>
      </c>
      <c r="B21" s="50">
        <v>0.10907407407407409</v>
      </c>
      <c r="C21">
        <v>81</v>
      </c>
      <c r="G21"/>
    </row>
    <row r="22" spans="1:7" x14ac:dyDescent="0.25">
      <c r="A22" t="s">
        <v>136</v>
      </c>
      <c r="B22" s="50">
        <v>0.12310185185185185</v>
      </c>
      <c r="C22">
        <v>80</v>
      </c>
      <c r="G22"/>
    </row>
    <row r="23" spans="1:7" x14ac:dyDescent="0.25">
      <c r="A23"/>
      <c r="C23"/>
      <c r="G23"/>
    </row>
    <row r="24" spans="1:7" x14ac:dyDescent="0.25">
      <c r="A24" s="42" t="s">
        <v>401</v>
      </c>
      <c r="C24"/>
      <c r="G24"/>
    </row>
    <row r="25" spans="1:7" x14ac:dyDescent="0.25">
      <c r="A25"/>
      <c r="C25"/>
      <c r="G25"/>
    </row>
    <row r="26" spans="1:7" x14ac:dyDescent="0.25">
      <c r="A26"/>
      <c r="C26"/>
      <c r="G26"/>
    </row>
    <row r="27" spans="1:7" x14ac:dyDescent="0.25">
      <c r="E27" s="11"/>
      <c r="F27" s="11"/>
      <c r="G27" s="1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I6"/>
  <sheetViews>
    <sheetView workbookViewId="0">
      <selection activeCell="I6" sqref="I6"/>
    </sheetView>
  </sheetViews>
  <sheetFormatPr defaultColWidth="11" defaultRowHeight="15.75" x14ac:dyDescent="0.25"/>
  <cols>
    <col min="1" max="1" width="16.375" customWidth="1"/>
    <col min="6" max="6" width="16.875" customWidth="1"/>
    <col min="7" max="7" width="12" customWidth="1"/>
  </cols>
  <sheetData>
    <row r="1" spans="1:9" x14ac:dyDescent="0.25">
      <c r="A1" s="2" t="s">
        <v>0</v>
      </c>
      <c r="B1" s="2" t="s">
        <v>1</v>
      </c>
      <c r="C1" s="2" t="s">
        <v>2</v>
      </c>
      <c r="D1" s="2" t="s">
        <v>23</v>
      </c>
      <c r="E1" s="2"/>
      <c r="F1" s="2" t="s">
        <v>3</v>
      </c>
      <c r="G1" s="2" t="s">
        <v>4</v>
      </c>
      <c r="H1" s="2" t="s">
        <v>2</v>
      </c>
      <c r="I1" s="2" t="s">
        <v>23</v>
      </c>
    </row>
    <row r="2" spans="1:9" x14ac:dyDescent="0.25">
      <c r="A2" t="s">
        <v>143</v>
      </c>
      <c r="B2" s="20" t="s">
        <v>443</v>
      </c>
      <c r="C2">
        <v>110</v>
      </c>
      <c r="D2">
        <v>-0.1</v>
      </c>
      <c r="F2" t="s">
        <v>116</v>
      </c>
      <c r="G2" s="20" t="s">
        <v>446</v>
      </c>
      <c r="H2">
        <v>110</v>
      </c>
      <c r="I2">
        <v>1.3</v>
      </c>
    </row>
    <row r="3" spans="1:9" x14ac:dyDescent="0.25">
      <c r="A3" t="s">
        <v>183</v>
      </c>
      <c r="B3" s="20" t="s">
        <v>444</v>
      </c>
      <c r="C3">
        <v>109</v>
      </c>
      <c r="D3">
        <v>-2.2000000000000002</v>
      </c>
      <c r="F3" t="s">
        <v>85</v>
      </c>
      <c r="G3" s="20" t="s">
        <v>447</v>
      </c>
      <c r="H3">
        <v>109</v>
      </c>
      <c r="I3" t="s">
        <v>262</v>
      </c>
    </row>
    <row r="4" spans="1:9" x14ac:dyDescent="0.25">
      <c r="A4" t="s">
        <v>41</v>
      </c>
      <c r="B4" s="20" t="s">
        <v>445</v>
      </c>
      <c r="C4">
        <v>108</v>
      </c>
      <c r="D4">
        <v>-0.4</v>
      </c>
      <c r="F4" t="s">
        <v>158</v>
      </c>
      <c r="G4" s="20" t="s">
        <v>448</v>
      </c>
      <c r="H4">
        <v>108</v>
      </c>
      <c r="I4">
        <v>1.5</v>
      </c>
    </row>
    <row r="6" spans="1:9" x14ac:dyDescent="0.25">
      <c r="A6" s="42" t="s">
        <v>449</v>
      </c>
    </row>
  </sheetData>
  <pageMargins left="0.75" right="0.75" top="1" bottom="1" header="0.5" footer="0.5"/>
  <pageSetup paperSize="9" orientation="portrait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21"/>
  <sheetViews>
    <sheetView workbookViewId="0">
      <selection activeCell="C2" sqref="C2:C19"/>
    </sheetView>
  </sheetViews>
  <sheetFormatPr defaultColWidth="11" defaultRowHeight="15.75" x14ac:dyDescent="0.25"/>
  <cols>
    <col min="1" max="1" width="28.625" customWidth="1"/>
    <col min="5" max="5" width="16.7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</row>
    <row r="2" spans="1:7" x14ac:dyDescent="0.25">
      <c r="A2" t="s">
        <v>143</v>
      </c>
      <c r="B2" s="28">
        <v>2.4212962962962964E-2</v>
      </c>
      <c r="C2">
        <v>100</v>
      </c>
      <c r="E2" t="s">
        <v>61</v>
      </c>
      <c r="F2" s="28">
        <v>3.2337962962962964E-2</v>
      </c>
      <c r="G2">
        <v>100</v>
      </c>
    </row>
    <row r="3" spans="1:7" x14ac:dyDescent="0.25">
      <c r="A3" t="s">
        <v>75</v>
      </c>
      <c r="B3" s="28">
        <v>2.6064814814814815E-2</v>
      </c>
      <c r="C3">
        <v>99</v>
      </c>
      <c r="E3" t="s">
        <v>83</v>
      </c>
      <c r="F3" s="28">
        <v>3.2974537037037038E-2</v>
      </c>
      <c r="G3">
        <v>99</v>
      </c>
    </row>
    <row r="4" spans="1:7" x14ac:dyDescent="0.25">
      <c r="A4" t="s">
        <v>41</v>
      </c>
      <c r="B4" s="28">
        <v>2.7430555555555555E-2</v>
      </c>
      <c r="C4">
        <v>98</v>
      </c>
      <c r="E4" t="s">
        <v>455</v>
      </c>
      <c r="F4" s="28">
        <v>3.3738425925925929E-2</v>
      </c>
      <c r="G4">
        <v>98</v>
      </c>
    </row>
    <row r="5" spans="1:7" x14ac:dyDescent="0.25">
      <c r="A5" t="s">
        <v>131</v>
      </c>
      <c r="B5" s="28">
        <v>2.809027777777778E-2</v>
      </c>
      <c r="C5">
        <v>97</v>
      </c>
      <c r="E5" t="s">
        <v>158</v>
      </c>
      <c r="F5" s="28">
        <v>3.3981481481481481E-2</v>
      </c>
      <c r="G5">
        <v>97</v>
      </c>
    </row>
    <row r="6" spans="1:7" x14ac:dyDescent="0.25">
      <c r="A6" t="s">
        <v>269</v>
      </c>
      <c r="B6" s="28">
        <v>2.8738425925925928E-2</v>
      </c>
      <c r="C6">
        <v>96</v>
      </c>
      <c r="E6" t="s">
        <v>404</v>
      </c>
      <c r="F6" s="28">
        <v>3.4861111111111114E-2</v>
      </c>
      <c r="G6">
        <v>96</v>
      </c>
    </row>
    <row r="7" spans="1:7" x14ac:dyDescent="0.25">
      <c r="A7" t="s">
        <v>44</v>
      </c>
      <c r="B7" s="28">
        <v>2.9340277777777781E-2</v>
      </c>
      <c r="C7">
        <v>95</v>
      </c>
      <c r="E7" t="s">
        <v>68</v>
      </c>
      <c r="F7" s="28">
        <v>3.7118055555555557E-2</v>
      </c>
      <c r="G7">
        <v>95</v>
      </c>
    </row>
    <row r="8" spans="1:7" x14ac:dyDescent="0.25">
      <c r="A8" t="s">
        <v>402</v>
      </c>
      <c r="B8" s="28">
        <v>2.9629629629629627E-2</v>
      </c>
      <c r="C8">
        <v>94</v>
      </c>
      <c r="E8" t="s">
        <v>70</v>
      </c>
      <c r="F8" s="28">
        <v>3.7581018518518521E-2</v>
      </c>
      <c r="G8">
        <v>94</v>
      </c>
    </row>
    <row r="9" spans="1:7" x14ac:dyDescent="0.25">
      <c r="A9" t="s">
        <v>397</v>
      </c>
      <c r="B9" s="28">
        <v>3.0555555555555555E-2</v>
      </c>
      <c r="C9">
        <v>93</v>
      </c>
      <c r="E9" t="s">
        <v>64</v>
      </c>
      <c r="F9" s="28">
        <v>3.7743055555555557E-2</v>
      </c>
      <c r="G9">
        <v>93</v>
      </c>
    </row>
    <row r="10" spans="1:7" x14ac:dyDescent="0.25">
      <c r="A10" t="s">
        <v>451</v>
      </c>
      <c r="B10" s="28">
        <v>3.1805555555555552E-2</v>
      </c>
      <c r="C10">
        <v>92</v>
      </c>
      <c r="E10" t="s">
        <v>85</v>
      </c>
      <c r="F10" s="28">
        <v>3.7743055555555557E-2</v>
      </c>
      <c r="G10">
        <v>92</v>
      </c>
    </row>
    <row r="11" spans="1:7" x14ac:dyDescent="0.25">
      <c r="A11" t="s">
        <v>49</v>
      </c>
      <c r="B11" s="28">
        <v>3.2881944444444443E-2</v>
      </c>
      <c r="C11">
        <v>91</v>
      </c>
      <c r="E11" t="s">
        <v>456</v>
      </c>
      <c r="F11" s="28">
        <v>3.7696759259259256E-2</v>
      </c>
      <c r="G11">
        <v>91</v>
      </c>
    </row>
    <row r="12" spans="1:7" x14ac:dyDescent="0.25">
      <c r="A12" t="s">
        <v>54</v>
      </c>
      <c r="B12" s="28">
        <v>3.2951388888888891E-2</v>
      </c>
      <c r="C12">
        <v>90</v>
      </c>
      <c r="E12" t="s">
        <v>457</v>
      </c>
      <c r="F12" s="28">
        <v>3.8124999999999999E-2</v>
      </c>
      <c r="G12">
        <v>90</v>
      </c>
    </row>
    <row r="13" spans="1:7" x14ac:dyDescent="0.25">
      <c r="A13" t="s">
        <v>452</v>
      </c>
      <c r="B13" s="28">
        <v>3.3587962962962965E-2</v>
      </c>
      <c r="C13">
        <v>89</v>
      </c>
      <c r="E13" t="s">
        <v>93</v>
      </c>
      <c r="F13" s="28">
        <v>3.9965277777777773E-2</v>
      </c>
      <c r="G13">
        <v>89</v>
      </c>
    </row>
    <row r="14" spans="1:7" x14ac:dyDescent="0.25">
      <c r="A14" t="s">
        <v>135</v>
      </c>
      <c r="B14" s="28">
        <v>3.5902777777777777E-2</v>
      </c>
      <c r="C14">
        <v>88</v>
      </c>
      <c r="E14" t="s">
        <v>458</v>
      </c>
      <c r="F14" s="28">
        <v>4.148148148148148E-2</v>
      </c>
      <c r="G14">
        <v>88</v>
      </c>
    </row>
    <row r="15" spans="1:7" x14ac:dyDescent="0.25">
      <c r="A15" t="s">
        <v>453</v>
      </c>
      <c r="B15" s="28">
        <v>3.770833333333333E-2</v>
      </c>
      <c r="C15">
        <v>87</v>
      </c>
      <c r="E15" t="s">
        <v>459</v>
      </c>
      <c r="F15" s="28">
        <v>4.4259259259259255E-2</v>
      </c>
      <c r="G15">
        <v>87</v>
      </c>
    </row>
    <row r="16" spans="1:7" x14ac:dyDescent="0.25">
      <c r="A16" t="s">
        <v>266</v>
      </c>
      <c r="B16" s="28">
        <v>4.010416666666667E-2</v>
      </c>
      <c r="C16">
        <v>86</v>
      </c>
      <c r="E16" t="s">
        <v>391</v>
      </c>
      <c r="F16" s="28">
        <v>4.6412037037037036E-2</v>
      </c>
      <c r="G16">
        <v>86</v>
      </c>
    </row>
    <row r="17" spans="1:7" x14ac:dyDescent="0.25">
      <c r="A17" t="s">
        <v>396</v>
      </c>
      <c r="B17" s="28">
        <v>4.0115740740740737E-2</v>
      </c>
      <c r="C17">
        <v>85</v>
      </c>
      <c r="E17" t="s">
        <v>460</v>
      </c>
      <c r="F17" s="28">
        <v>4.9849537037037039E-2</v>
      </c>
      <c r="G17">
        <v>85</v>
      </c>
    </row>
    <row r="18" spans="1:7" x14ac:dyDescent="0.25">
      <c r="A18" t="s">
        <v>56</v>
      </c>
      <c r="B18" s="28">
        <v>4.1909722222222223E-2</v>
      </c>
      <c r="C18">
        <v>84</v>
      </c>
      <c r="E18" t="s">
        <v>72</v>
      </c>
      <c r="F18" s="28">
        <v>5.2615740740740741E-2</v>
      </c>
      <c r="G18">
        <v>84</v>
      </c>
    </row>
    <row r="19" spans="1:7" x14ac:dyDescent="0.25">
      <c r="A19" t="s">
        <v>454</v>
      </c>
      <c r="B19" s="28">
        <v>4.5798611111111109E-2</v>
      </c>
      <c r="C19">
        <v>83</v>
      </c>
    </row>
    <row r="21" spans="1:7" x14ac:dyDescent="0.25">
      <c r="A21" s="42" t="s">
        <v>461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26"/>
  <sheetViews>
    <sheetView topLeftCell="A4" zoomScale="90" zoomScaleNormal="90" workbookViewId="0">
      <selection activeCell="B26" sqref="B26"/>
    </sheetView>
  </sheetViews>
  <sheetFormatPr defaultColWidth="11" defaultRowHeight="15.75" x14ac:dyDescent="0.25"/>
  <cols>
    <col min="1" max="1" width="15.5" customWidth="1"/>
    <col min="2" max="2" width="11" style="20"/>
    <col min="5" max="5" width="14.25" customWidth="1"/>
    <col min="6" max="6" width="11" style="20"/>
    <col min="8" max="8" width="14.75" customWidth="1"/>
  </cols>
  <sheetData>
    <row r="1" spans="1:8" x14ac:dyDescent="0.25">
      <c r="A1" s="2" t="s">
        <v>0</v>
      </c>
      <c r="B1" s="19" t="s">
        <v>1</v>
      </c>
      <c r="C1" s="2" t="s">
        <v>2</v>
      </c>
      <c r="D1" s="2"/>
      <c r="E1" s="2" t="s">
        <v>3</v>
      </c>
      <c r="F1" s="19" t="s">
        <v>4</v>
      </c>
      <c r="G1" s="2" t="s">
        <v>2</v>
      </c>
      <c r="H1" s="2"/>
    </row>
    <row r="2" spans="1:8" x14ac:dyDescent="0.25">
      <c r="A2" s="51" t="s">
        <v>143</v>
      </c>
      <c r="B2" s="46">
        <v>1.1645833333333333</v>
      </c>
      <c r="C2">
        <v>100</v>
      </c>
      <c r="E2" s="51" t="s">
        <v>468</v>
      </c>
      <c r="F2" s="46">
        <v>1.4111111111111112</v>
      </c>
      <c r="G2">
        <v>100</v>
      </c>
    </row>
    <row r="3" spans="1:8" x14ac:dyDescent="0.25">
      <c r="A3" s="51" t="s">
        <v>263</v>
      </c>
      <c r="B3" s="46">
        <v>1.1847222222222222</v>
      </c>
      <c r="C3">
        <v>99</v>
      </c>
      <c r="E3" s="51" t="s">
        <v>83</v>
      </c>
      <c r="F3" s="46">
        <v>1.6416666666666666</v>
      </c>
      <c r="G3">
        <v>99</v>
      </c>
    </row>
    <row r="4" spans="1:8" x14ac:dyDescent="0.25">
      <c r="A4" s="51" t="s">
        <v>40</v>
      </c>
      <c r="B4" s="46">
        <v>1.2013888888888888</v>
      </c>
      <c r="C4">
        <v>98</v>
      </c>
      <c r="E4" s="51" t="s">
        <v>85</v>
      </c>
      <c r="F4" s="46">
        <v>1.7375</v>
      </c>
      <c r="G4">
        <v>98</v>
      </c>
    </row>
    <row r="5" spans="1:8" x14ac:dyDescent="0.25">
      <c r="A5" s="51" t="s">
        <v>41</v>
      </c>
      <c r="B5" s="46">
        <v>1.2548611111111112</v>
      </c>
      <c r="C5">
        <v>97</v>
      </c>
      <c r="E5" s="51" t="s">
        <v>88</v>
      </c>
      <c r="F5" s="46">
        <v>1.7409722222222221</v>
      </c>
      <c r="G5">
        <v>97</v>
      </c>
    </row>
    <row r="6" spans="1:8" x14ac:dyDescent="0.25">
      <c r="A6" s="51" t="s">
        <v>462</v>
      </c>
      <c r="B6" s="46">
        <v>1.3555555555555554</v>
      </c>
      <c r="C6">
        <v>96</v>
      </c>
      <c r="E6" s="51" t="s">
        <v>87</v>
      </c>
      <c r="F6" s="46">
        <v>1.7541666666666667</v>
      </c>
      <c r="G6">
        <v>96</v>
      </c>
    </row>
    <row r="7" spans="1:8" x14ac:dyDescent="0.25">
      <c r="A7" s="51" t="s">
        <v>44</v>
      </c>
      <c r="B7" s="46">
        <v>1.3652777777777778</v>
      </c>
      <c r="C7">
        <v>95</v>
      </c>
      <c r="E7" s="51" t="s">
        <v>383</v>
      </c>
      <c r="F7" s="46">
        <v>1.7833333333333332</v>
      </c>
      <c r="G7">
        <v>95</v>
      </c>
    </row>
    <row r="8" spans="1:8" x14ac:dyDescent="0.25">
      <c r="A8" s="51" t="s">
        <v>77</v>
      </c>
      <c r="B8" s="46">
        <v>1.3708333333333333</v>
      </c>
      <c r="C8">
        <v>94</v>
      </c>
      <c r="E8" s="51" t="s">
        <v>70</v>
      </c>
      <c r="F8" s="46">
        <v>1.815277777777778</v>
      </c>
      <c r="G8">
        <v>94</v>
      </c>
    </row>
    <row r="9" spans="1:8" x14ac:dyDescent="0.25">
      <c r="A9" s="51" t="s">
        <v>402</v>
      </c>
      <c r="B9" s="46">
        <v>1.4000000000000001</v>
      </c>
      <c r="C9">
        <v>93</v>
      </c>
      <c r="E9" s="51" t="s">
        <v>301</v>
      </c>
      <c r="F9" s="46">
        <v>1.8513888888888888</v>
      </c>
      <c r="G9">
        <v>93</v>
      </c>
    </row>
    <row r="10" spans="1:8" x14ac:dyDescent="0.25">
      <c r="A10" s="51" t="s">
        <v>276</v>
      </c>
      <c r="B10" s="46">
        <v>1.4708333333333332</v>
      </c>
      <c r="C10">
        <v>92</v>
      </c>
      <c r="E10" s="51" t="s">
        <v>393</v>
      </c>
      <c r="F10" s="46">
        <v>1.940277777777778</v>
      </c>
      <c r="G10">
        <v>92</v>
      </c>
    </row>
    <row r="11" spans="1:8" x14ac:dyDescent="0.25">
      <c r="A11" s="51" t="s">
        <v>463</v>
      </c>
      <c r="B11" s="46">
        <v>1.5104166666666667</v>
      </c>
      <c r="C11">
        <v>91</v>
      </c>
      <c r="E11" s="51" t="s">
        <v>90</v>
      </c>
      <c r="F11" s="46">
        <v>2.1159722222222221</v>
      </c>
      <c r="G11">
        <v>91</v>
      </c>
    </row>
    <row r="12" spans="1:8" x14ac:dyDescent="0.25">
      <c r="A12" s="51" t="s">
        <v>79</v>
      </c>
      <c r="B12" s="46">
        <v>1.5472222222222223</v>
      </c>
      <c r="C12">
        <v>90</v>
      </c>
      <c r="E12" s="51" t="s">
        <v>72</v>
      </c>
      <c r="F12" s="46">
        <v>2.1326388888888888</v>
      </c>
      <c r="G12">
        <v>90</v>
      </c>
    </row>
    <row r="13" spans="1:8" x14ac:dyDescent="0.25">
      <c r="A13" s="51" t="s">
        <v>464</v>
      </c>
      <c r="B13" s="46">
        <v>1.5520833333333333</v>
      </c>
      <c r="C13">
        <v>89</v>
      </c>
      <c r="E13" s="51" t="s">
        <v>391</v>
      </c>
      <c r="F13" s="46">
        <v>2.1722222222222221</v>
      </c>
      <c r="G13">
        <v>89</v>
      </c>
    </row>
    <row r="14" spans="1:8" x14ac:dyDescent="0.25">
      <c r="A14" s="51" t="s">
        <v>265</v>
      </c>
      <c r="B14" s="46">
        <v>1.5784722222222223</v>
      </c>
      <c r="C14">
        <v>88</v>
      </c>
      <c r="E14" s="51" t="s">
        <v>469</v>
      </c>
      <c r="F14" s="46">
        <v>2.3902777777777779</v>
      </c>
      <c r="G14">
        <v>88</v>
      </c>
    </row>
    <row r="15" spans="1:8" x14ac:dyDescent="0.25">
      <c r="A15" s="51" t="s">
        <v>136</v>
      </c>
      <c r="B15" s="46">
        <v>1.7041666666666666</v>
      </c>
      <c r="C15">
        <v>87</v>
      </c>
    </row>
    <row r="16" spans="1:8" x14ac:dyDescent="0.25">
      <c r="A16" s="51" t="s">
        <v>453</v>
      </c>
      <c r="B16" s="46">
        <v>1.7284722222222222</v>
      </c>
      <c r="C16">
        <v>86</v>
      </c>
    </row>
    <row r="17" spans="1:3" x14ac:dyDescent="0.25">
      <c r="A17" s="51" t="s">
        <v>53</v>
      </c>
      <c r="B17" s="46">
        <v>1.7326388888888891</v>
      </c>
      <c r="C17">
        <v>85</v>
      </c>
    </row>
    <row r="18" spans="1:3" x14ac:dyDescent="0.25">
      <c r="A18" s="51" t="s">
        <v>81</v>
      </c>
      <c r="B18" s="46">
        <v>1.7451388888888888</v>
      </c>
      <c r="C18">
        <v>84</v>
      </c>
    </row>
    <row r="19" spans="1:3" x14ac:dyDescent="0.25">
      <c r="A19" s="51" t="s">
        <v>465</v>
      </c>
      <c r="B19" s="46">
        <v>1.7479166666666668</v>
      </c>
      <c r="C19">
        <v>83</v>
      </c>
    </row>
    <row r="20" spans="1:3" x14ac:dyDescent="0.25">
      <c r="A20" s="51" t="s">
        <v>135</v>
      </c>
      <c r="B20" s="46">
        <v>1.7680555555555555</v>
      </c>
      <c r="C20">
        <v>82</v>
      </c>
    </row>
    <row r="21" spans="1:3" x14ac:dyDescent="0.25">
      <c r="A21" s="51" t="s">
        <v>310</v>
      </c>
      <c r="B21" s="46">
        <v>1.8819444444444444</v>
      </c>
      <c r="C21">
        <v>81</v>
      </c>
    </row>
    <row r="22" spans="1:3" x14ac:dyDescent="0.25">
      <c r="A22" s="51" t="s">
        <v>466</v>
      </c>
      <c r="B22" s="46">
        <v>1.9694444444444443</v>
      </c>
      <c r="C22">
        <v>80</v>
      </c>
    </row>
    <row r="23" spans="1:3" x14ac:dyDescent="0.25">
      <c r="A23" s="51" t="s">
        <v>467</v>
      </c>
      <c r="B23" s="46">
        <v>1.9805555555555554</v>
      </c>
      <c r="C23">
        <v>79</v>
      </c>
    </row>
    <row r="24" spans="1:3" x14ac:dyDescent="0.25">
      <c r="A24" s="51" t="s">
        <v>454</v>
      </c>
      <c r="B24" s="46">
        <v>2.0819444444444444</v>
      </c>
      <c r="C24">
        <v>78</v>
      </c>
    </row>
    <row r="26" spans="1:3" x14ac:dyDescent="0.25">
      <c r="A26" s="52" t="s">
        <v>470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0"/>
  <sheetViews>
    <sheetView topLeftCell="A16" zoomScale="110" zoomScaleNormal="110" workbookViewId="0">
      <selection activeCell="C2" sqref="C2:C28"/>
    </sheetView>
  </sheetViews>
  <sheetFormatPr defaultColWidth="11" defaultRowHeight="15.75" x14ac:dyDescent="0.25"/>
  <cols>
    <col min="1" max="1" width="19.875" customWidth="1"/>
    <col min="5" max="5" width="23.75" customWidth="1"/>
  </cols>
  <sheetData>
    <row r="1" spans="1:7" ht="16.5" thickBot="1" x14ac:dyDescent="0.3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</row>
    <row r="2" spans="1:7" ht="16.5" thickBot="1" x14ac:dyDescent="0.3">
      <c r="A2" t="s">
        <v>185</v>
      </c>
      <c r="B2" s="53">
        <v>0.7284722222222223</v>
      </c>
      <c r="C2">
        <v>100</v>
      </c>
      <c r="E2" t="s">
        <v>474</v>
      </c>
      <c r="F2" s="53">
        <v>0.8847222222222223</v>
      </c>
      <c r="G2">
        <v>100</v>
      </c>
    </row>
    <row r="3" spans="1:7" ht="16.5" thickBot="1" x14ac:dyDescent="0.3">
      <c r="A3" t="s">
        <v>184</v>
      </c>
      <c r="B3" s="53">
        <v>0.73402777777777783</v>
      </c>
      <c r="C3">
        <v>99</v>
      </c>
      <c r="E3" t="s">
        <v>477</v>
      </c>
      <c r="F3" s="53">
        <v>0.90972222222222221</v>
      </c>
      <c r="G3">
        <v>99</v>
      </c>
    </row>
    <row r="4" spans="1:7" ht="16.5" thickBot="1" x14ac:dyDescent="0.3">
      <c r="A4" t="s">
        <v>95</v>
      </c>
      <c r="B4" s="53">
        <v>0.7895833333333333</v>
      </c>
      <c r="C4">
        <v>98</v>
      </c>
      <c r="E4" t="s">
        <v>478</v>
      </c>
      <c r="F4" s="53">
        <v>0.92291666666666661</v>
      </c>
      <c r="G4">
        <v>98</v>
      </c>
    </row>
    <row r="5" spans="1:7" ht="16.5" thickBot="1" x14ac:dyDescent="0.3">
      <c r="A5" t="s">
        <v>472</v>
      </c>
      <c r="B5" s="53">
        <v>0.8534722222222223</v>
      </c>
      <c r="C5">
        <v>97</v>
      </c>
      <c r="E5" t="s">
        <v>198</v>
      </c>
      <c r="F5" s="53">
        <v>0.93819444444444444</v>
      </c>
      <c r="G5">
        <v>97</v>
      </c>
    </row>
    <row r="6" spans="1:7" ht="16.5" thickBot="1" x14ac:dyDescent="0.3">
      <c r="A6" t="s">
        <v>98</v>
      </c>
      <c r="B6" s="53">
        <v>0.85833333333333339</v>
      </c>
      <c r="C6">
        <v>96</v>
      </c>
      <c r="E6" t="s">
        <v>481</v>
      </c>
      <c r="F6" s="54">
        <v>1.0083333333333333</v>
      </c>
      <c r="G6">
        <v>96</v>
      </c>
    </row>
    <row r="7" spans="1:7" ht="16.5" thickBot="1" x14ac:dyDescent="0.3">
      <c r="A7" t="s">
        <v>473</v>
      </c>
      <c r="B7" s="53">
        <v>0.86111111111111116</v>
      </c>
      <c r="C7">
        <v>95</v>
      </c>
      <c r="E7" t="s">
        <v>482</v>
      </c>
      <c r="F7" s="54">
        <v>1.0305555555555557</v>
      </c>
      <c r="G7">
        <v>95</v>
      </c>
    </row>
    <row r="8" spans="1:7" ht="16.5" thickBot="1" x14ac:dyDescent="0.3">
      <c r="A8" t="s">
        <v>187</v>
      </c>
      <c r="B8" s="53">
        <v>0.86597222222222225</v>
      </c>
      <c r="C8">
        <v>94</v>
      </c>
      <c r="E8" t="s">
        <v>485</v>
      </c>
      <c r="F8" s="54">
        <v>1.0833333333333333</v>
      </c>
      <c r="G8">
        <v>94</v>
      </c>
    </row>
    <row r="9" spans="1:7" ht="16.5" thickBot="1" x14ac:dyDescent="0.3">
      <c r="A9" t="s">
        <v>475</v>
      </c>
      <c r="B9" s="53">
        <v>0.90138888888888891</v>
      </c>
      <c r="C9">
        <v>93</v>
      </c>
      <c r="E9" t="s">
        <v>486</v>
      </c>
      <c r="F9" s="54">
        <v>1.0881944444444445</v>
      </c>
      <c r="G9">
        <v>93</v>
      </c>
    </row>
    <row r="10" spans="1:7" ht="16.5" thickBot="1" x14ac:dyDescent="0.3">
      <c r="A10" t="s">
        <v>476</v>
      </c>
      <c r="B10" s="53">
        <v>0.90347222222222223</v>
      </c>
      <c r="C10">
        <v>92</v>
      </c>
      <c r="E10" t="s">
        <v>487</v>
      </c>
      <c r="F10" s="54">
        <v>1.10625</v>
      </c>
      <c r="G10">
        <v>92</v>
      </c>
    </row>
    <row r="11" spans="1:7" ht="16.5" thickBot="1" x14ac:dyDescent="0.3">
      <c r="A11" t="s">
        <v>479</v>
      </c>
      <c r="B11" s="53">
        <v>0.9604166666666667</v>
      </c>
      <c r="C11">
        <v>91</v>
      </c>
      <c r="E11" t="s">
        <v>490</v>
      </c>
      <c r="F11" s="54">
        <v>1.1152777777777778</v>
      </c>
      <c r="G11">
        <v>91</v>
      </c>
    </row>
    <row r="12" spans="1:7" ht="16.5" thickBot="1" x14ac:dyDescent="0.3">
      <c r="A12" t="s">
        <v>480</v>
      </c>
      <c r="B12" s="53">
        <v>0.97083333333333333</v>
      </c>
      <c r="C12">
        <v>90</v>
      </c>
      <c r="E12" t="s">
        <v>202</v>
      </c>
      <c r="F12" s="54">
        <v>1.125</v>
      </c>
      <c r="G12">
        <v>90</v>
      </c>
    </row>
    <row r="13" spans="1:7" ht="16.5" thickBot="1" x14ac:dyDescent="0.3">
      <c r="A13" t="s">
        <v>483</v>
      </c>
      <c r="B13" s="54">
        <v>1.0458333333333334</v>
      </c>
      <c r="C13">
        <v>89</v>
      </c>
      <c r="E13" t="s">
        <v>203</v>
      </c>
      <c r="F13" s="54">
        <v>1.1361111111111111</v>
      </c>
      <c r="G13">
        <v>89</v>
      </c>
    </row>
    <row r="14" spans="1:7" ht="16.5" thickBot="1" x14ac:dyDescent="0.3">
      <c r="A14" t="s">
        <v>189</v>
      </c>
      <c r="B14" s="54">
        <v>1.0479166666666666</v>
      </c>
      <c r="C14">
        <v>88</v>
      </c>
      <c r="E14" t="s">
        <v>494</v>
      </c>
      <c r="F14" s="54">
        <v>1.1819444444444445</v>
      </c>
      <c r="G14">
        <v>88</v>
      </c>
    </row>
    <row r="15" spans="1:7" ht="16.5" thickBot="1" x14ac:dyDescent="0.3">
      <c r="A15" t="s">
        <v>107</v>
      </c>
      <c r="B15" s="54">
        <v>1.0673611111111112</v>
      </c>
      <c r="C15">
        <v>87</v>
      </c>
      <c r="E15" t="s">
        <v>495</v>
      </c>
      <c r="F15" s="54">
        <v>1.2006944444444445</v>
      </c>
      <c r="G15">
        <v>87</v>
      </c>
    </row>
    <row r="16" spans="1:7" ht="16.5" thickBot="1" x14ac:dyDescent="0.3">
      <c r="A16" t="s">
        <v>484</v>
      </c>
      <c r="B16" s="54">
        <v>1.0743055555555556</v>
      </c>
      <c r="C16">
        <v>86</v>
      </c>
      <c r="E16" t="s">
        <v>496</v>
      </c>
      <c r="F16" s="54">
        <v>1.2041666666666666</v>
      </c>
      <c r="G16">
        <v>86</v>
      </c>
    </row>
    <row r="17" spans="1:7" ht="16.5" thickBot="1" x14ac:dyDescent="0.3">
      <c r="A17" t="s">
        <v>488</v>
      </c>
      <c r="B17" s="54">
        <v>1.1125</v>
      </c>
      <c r="C17">
        <v>85</v>
      </c>
      <c r="E17" t="s">
        <v>497</v>
      </c>
      <c r="F17" s="54">
        <v>1.2465277777777779</v>
      </c>
      <c r="G17">
        <v>85</v>
      </c>
    </row>
    <row r="18" spans="1:7" ht="16.5" thickBot="1" x14ac:dyDescent="0.3">
      <c r="A18" t="s">
        <v>489</v>
      </c>
      <c r="B18" s="54">
        <v>1.1131944444444444</v>
      </c>
      <c r="C18">
        <v>84</v>
      </c>
      <c r="E18" t="s">
        <v>499</v>
      </c>
      <c r="F18" s="54">
        <v>1.2583333333333333</v>
      </c>
      <c r="G18">
        <v>84</v>
      </c>
    </row>
    <row r="19" spans="1:7" ht="16.5" thickBot="1" x14ac:dyDescent="0.3">
      <c r="A19" t="s">
        <v>491</v>
      </c>
      <c r="B19" s="54">
        <v>1.1305555555555555</v>
      </c>
      <c r="C19">
        <v>83</v>
      </c>
      <c r="E19" t="s">
        <v>502</v>
      </c>
      <c r="F19" s="54">
        <v>1.2916666666666667</v>
      </c>
      <c r="G19">
        <v>83</v>
      </c>
    </row>
    <row r="20" spans="1:7" ht="16.5" thickBot="1" x14ac:dyDescent="0.3">
      <c r="A20" t="s">
        <v>492</v>
      </c>
      <c r="B20" s="54">
        <v>1.1312499999999999</v>
      </c>
      <c r="C20">
        <v>82</v>
      </c>
      <c r="E20" t="s">
        <v>504</v>
      </c>
      <c r="F20" s="54">
        <v>1.4201388888888891</v>
      </c>
      <c r="G20">
        <v>82</v>
      </c>
    </row>
    <row r="21" spans="1:7" ht="16.5" thickBot="1" x14ac:dyDescent="0.3">
      <c r="A21" t="s">
        <v>493</v>
      </c>
      <c r="B21" s="54">
        <v>1.1409722222222223</v>
      </c>
      <c r="C21">
        <v>81</v>
      </c>
      <c r="E21" t="s">
        <v>331</v>
      </c>
      <c r="F21" s="54">
        <v>1.4736111111111112</v>
      </c>
      <c r="G21">
        <v>81</v>
      </c>
    </row>
    <row r="22" spans="1:7" ht="16.5" thickBot="1" x14ac:dyDescent="0.3">
      <c r="A22" t="s">
        <v>109</v>
      </c>
      <c r="B22" s="54">
        <v>1.1805555555555556</v>
      </c>
      <c r="C22">
        <v>80</v>
      </c>
      <c r="E22" t="s">
        <v>505</v>
      </c>
      <c r="F22" s="54">
        <v>1.6631944444444444</v>
      </c>
      <c r="G22">
        <v>80</v>
      </c>
    </row>
    <row r="23" spans="1:7" ht="16.5" thickBot="1" x14ac:dyDescent="0.3">
      <c r="A23" t="s">
        <v>498</v>
      </c>
      <c r="B23" s="54">
        <v>1.25</v>
      </c>
      <c r="C23">
        <v>79</v>
      </c>
    </row>
    <row r="24" spans="1:7" ht="16.5" thickBot="1" x14ac:dyDescent="0.3">
      <c r="A24" t="s">
        <v>500</v>
      </c>
      <c r="B24" s="54">
        <v>1.2631944444444445</v>
      </c>
      <c r="C24">
        <v>78</v>
      </c>
    </row>
    <row r="25" spans="1:7" ht="16.5" thickBot="1" x14ac:dyDescent="0.3">
      <c r="A25" t="s">
        <v>501</v>
      </c>
      <c r="B25" s="54">
        <v>1.2722222222222224</v>
      </c>
      <c r="C25">
        <v>77</v>
      </c>
    </row>
    <row r="26" spans="1:7" ht="16.5" thickBot="1" x14ac:dyDescent="0.3">
      <c r="A26" t="s">
        <v>503</v>
      </c>
      <c r="B26" s="54">
        <v>1.3083333333333333</v>
      </c>
      <c r="C26">
        <v>76</v>
      </c>
    </row>
    <row r="27" spans="1:7" ht="16.5" thickBot="1" x14ac:dyDescent="0.3">
      <c r="A27" t="s">
        <v>108</v>
      </c>
      <c r="B27" s="54">
        <v>1.3104166666666666</v>
      </c>
      <c r="C27">
        <v>75</v>
      </c>
    </row>
    <row r="28" spans="1:7" ht="16.5" thickBot="1" x14ac:dyDescent="0.3">
      <c r="A28" t="s">
        <v>328</v>
      </c>
      <c r="B28" s="54">
        <v>1.35625</v>
      </c>
      <c r="C28">
        <v>74</v>
      </c>
    </row>
    <row r="30" spans="1:7" x14ac:dyDescent="0.25">
      <c r="A30" s="42" t="s">
        <v>654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"/>
  <sheetViews>
    <sheetView zoomScaleNormal="100" zoomScalePageLayoutView="125" workbookViewId="0">
      <selection activeCell="B17" sqref="B17"/>
    </sheetView>
  </sheetViews>
  <sheetFormatPr defaultColWidth="11" defaultRowHeight="15.75" x14ac:dyDescent="0.25"/>
  <cols>
    <col min="1" max="1" width="19.5" customWidth="1"/>
    <col min="5" max="5" width="24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</row>
    <row r="2" spans="1:7" x14ac:dyDescent="0.25">
      <c r="A2" s="31" t="s">
        <v>40</v>
      </c>
      <c r="B2" s="32">
        <v>2.02314814814815E-2</v>
      </c>
      <c r="C2">
        <v>100</v>
      </c>
      <c r="E2" s="31" t="s">
        <v>83</v>
      </c>
      <c r="F2" s="32">
        <v>2.4687500000000001E-2</v>
      </c>
      <c r="G2">
        <v>100</v>
      </c>
    </row>
    <row r="3" spans="1:7" x14ac:dyDescent="0.25">
      <c r="A3" s="31" t="s">
        <v>75</v>
      </c>
      <c r="B3" s="32">
        <v>2.04050925925926E-2</v>
      </c>
      <c r="C3">
        <v>99</v>
      </c>
      <c r="E3" s="31" t="s">
        <v>84</v>
      </c>
      <c r="F3" s="32">
        <v>2.5451388888888898E-2</v>
      </c>
      <c r="G3">
        <v>99</v>
      </c>
    </row>
    <row r="4" spans="1:7" x14ac:dyDescent="0.25">
      <c r="A4" s="31" t="s">
        <v>41</v>
      </c>
      <c r="B4" s="32">
        <v>2.10300925925926E-2</v>
      </c>
      <c r="C4">
        <v>98</v>
      </c>
      <c r="E4" s="31" t="s">
        <v>85</v>
      </c>
      <c r="F4" s="32">
        <v>2.6354166666666699E-2</v>
      </c>
      <c r="G4">
        <v>98</v>
      </c>
    </row>
    <row r="5" spans="1:7" x14ac:dyDescent="0.25">
      <c r="A5" s="31" t="s">
        <v>76</v>
      </c>
      <c r="B5" s="32">
        <v>2.1099537037037E-2</v>
      </c>
      <c r="C5">
        <v>97</v>
      </c>
      <c r="E5" s="31" t="s">
        <v>86</v>
      </c>
      <c r="F5" s="32">
        <v>2.71180555555556E-2</v>
      </c>
      <c r="G5">
        <v>97</v>
      </c>
    </row>
    <row r="6" spans="1:7" x14ac:dyDescent="0.25">
      <c r="A6" s="31" t="s">
        <v>44</v>
      </c>
      <c r="B6" s="32">
        <v>2.24421296296296E-2</v>
      </c>
      <c r="C6">
        <v>96</v>
      </c>
      <c r="E6" s="31" t="s">
        <v>87</v>
      </c>
      <c r="F6" s="32">
        <v>2.7986111111111101E-2</v>
      </c>
      <c r="G6">
        <v>96</v>
      </c>
    </row>
    <row r="7" spans="1:7" x14ac:dyDescent="0.25">
      <c r="A7" s="31" t="s">
        <v>77</v>
      </c>
      <c r="B7" s="32">
        <v>2.3067129629629601E-2</v>
      </c>
      <c r="C7">
        <v>95</v>
      </c>
      <c r="E7" s="31" t="s">
        <v>66</v>
      </c>
      <c r="F7" s="32">
        <v>2.7986111111111101E-2</v>
      </c>
      <c r="G7">
        <v>95</v>
      </c>
    </row>
    <row r="8" spans="1:7" x14ac:dyDescent="0.25">
      <c r="A8" s="31" t="s">
        <v>78</v>
      </c>
      <c r="B8" s="32">
        <v>2.3553240740740701E-2</v>
      </c>
      <c r="C8">
        <v>94</v>
      </c>
      <c r="E8" s="31" t="s">
        <v>64</v>
      </c>
      <c r="F8" s="32">
        <v>2.81944444444444E-2</v>
      </c>
      <c r="G8">
        <v>94</v>
      </c>
    </row>
    <row r="9" spans="1:7" x14ac:dyDescent="0.25">
      <c r="A9" s="31" t="s">
        <v>48</v>
      </c>
      <c r="B9" s="32">
        <v>2.4178240740740702E-2</v>
      </c>
      <c r="C9">
        <v>93</v>
      </c>
      <c r="E9" s="31" t="s">
        <v>88</v>
      </c>
      <c r="F9" s="32">
        <v>2.8229166666666701E-2</v>
      </c>
      <c r="G9">
        <v>93</v>
      </c>
    </row>
    <row r="10" spans="1:7" x14ac:dyDescent="0.25">
      <c r="A10" s="31" t="s">
        <v>79</v>
      </c>
      <c r="B10" s="32">
        <v>2.42592592592593E-2</v>
      </c>
      <c r="C10">
        <v>92</v>
      </c>
      <c r="E10" s="31" t="s">
        <v>69</v>
      </c>
      <c r="F10" s="32">
        <v>3.05671296296296E-2</v>
      </c>
      <c r="G10">
        <v>92</v>
      </c>
    </row>
    <row r="11" spans="1:7" x14ac:dyDescent="0.25">
      <c r="A11" s="31" t="s">
        <v>80</v>
      </c>
      <c r="B11" s="32">
        <v>2.6134259259259301E-2</v>
      </c>
      <c r="C11">
        <v>91</v>
      </c>
      <c r="E11" s="31" t="s">
        <v>89</v>
      </c>
      <c r="F11" s="32">
        <v>3.15625E-2</v>
      </c>
      <c r="G11">
        <v>91</v>
      </c>
    </row>
    <row r="12" spans="1:7" x14ac:dyDescent="0.25">
      <c r="A12" s="31" t="s">
        <v>50</v>
      </c>
      <c r="B12" s="32">
        <v>2.6180555555555599E-2</v>
      </c>
      <c r="C12">
        <v>90</v>
      </c>
      <c r="E12" s="31" t="s">
        <v>90</v>
      </c>
      <c r="F12" s="32">
        <v>3.3900462962963E-2</v>
      </c>
      <c r="G12">
        <v>90</v>
      </c>
    </row>
    <row r="13" spans="1:7" x14ac:dyDescent="0.25">
      <c r="A13" s="31" t="s">
        <v>81</v>
      </c>
      <c r="B13" s="32">
        <v>2.9895833333333299E-2</v>
      </c>
      <c r="C13">
        <v>89</v>
      </c>
      <c r="E13" s="31" t="s">
        <v>91</v>
      </c>
      <c r="F13" s="32">
        <v>3.8726851851851901E-2</v>
      </c>
      <c r="G13">
        <v>89</v>
      </c>
    </row>
    <row r="14" spans="1:7" x14ac:dyDescent="0.25">
      <c r="A14" s="31" t="s">
        <v>82</v>
      </c>
      <c r="B14" s="32">
        <v>3.1157407407407401E-2</v>
      </c>
      <c r="C14">
        <v>88</v>
      </c>
      <c r="E14" s="31" t="s">
        <v>73</v>
      </c>
      <c r="F14" s="32">
        <v>3.95717592592593E-2</v>
      </c>
      <c r="G14">
        <v>88</v>
      </c>
    </row>
    <row r="15" spans="1:7" x14ac:dyDescent="0.25">
      <c r="A15" s="31" t="s">
        <v>56</v>
      </c>
      <c r="B15" s="32">
        <v>3.12847222222222E-2</v>
      </c>
      <c r="C15">
        <v>87</v>
      </c>
    </row>
    <row r="17" spans="1:1" x14ac:dyDescent="0.25">
      <c r="A17" s="33" t="s">
        <v>92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G47"/>
  <sheetViews>
    <sheetView zoomScale="90" zoomScaleNormal="90" zoomScalePageLayoutView="125" workbookViewId="0">
      <selection activeCell="A7" sqref="A7"/>
    </sheetView>
  </sheetViews>
  <sheetFormatPr defaultColWidth="11" defaultRowHeight="15.75" x14ac:dyDescent="0.25"/>
  <cols>
    <col min="1" max="1" width="18.875" customWidth="1"/>
    <col min="2" max="2" width="15.375" style="20" customWidth="1"/>
    <col min="3" max="3" width="15" customWidth="1"/>
    <col min="4" max="4" width="11" style="20"/>
    <col min="5" max="5" width="23.625" customWidth="1"/>
    <col min="6" max="6" width="17.75" style="7" customWidth="1"/>
    <col min="7" max="7" width="13.375" style="4" customWidth="1"/>
    <col min="8" max="10" width="13.5" customWidth="1"/>
    <col min="11" max="11" width="12.5" customWidth="1"/>
    <col min="13" max="13" width="15.5" customWidth="1"/>
    <col min="15" max="17" width="12.125" customWidth="1"/>
    <col min="19" max="19" width="15" customWidth="1"/>
    <col min="20" max="20" width="14.125" customWidth="1"/>
    <col min="21" max="22" width="15.125" customWidth="1"/>
    <col min="23" max="24" width="12.5" customWidth="1"/>
    <col min="25" max="25" width="15.125" customWidth="1"/>
    <col min="26" max="27" width="11" style="4"/>
    <col min="28" max="29" width="16.25" style="4" customWidth="1"/>
    <col min="30" max="30" width="11" style="4"/>
    <col min="31" max="32" width="17.5" style="4" customWidth="1"/>
    <col min="33" max="33" width="11.875" style="4" customWidth="1"/>
  </cols>
  <sheetData>
    <row r="1" spans="1:33" x14ac:dyDescent="0.25">
      <c r="A1" s="2" t="s">
        <v>0</v>
      </c>
      <c r="B1" s="19" t="s">
        <v>1</v>
      </c>
      <c r="C1" s="2" t="s">
        <v>2</v>
      </c>
      <c r="D1" s="18"/>
      <c r="E1" s="2" t="s">
        <v>3</v>
      </c>
      <c r="F1" s="18" t="s">
        <v>4</v>
      </c>
      <c r="G1" s="3" t="s">
        <v>2</v>
      </c>
      <c r="H1" s="3"/>
      <c r="Z1"/>
      <c r="AA1"/>
      <c r="AB1"/>
      <c r="AC1"/>
      <c r="AD1"/>
      <c r="AE1"/>
      <c r="AF1"/>
      <c r="AG1"/>
    </row>
    <row r="2" spans="1:33" x14ac:dyDescent="0.25">
      <c r="A2" s="4" t="s">
        <v>143</v>
      </c>
      <c r="B2" s="7" t="s">
        <v>522</v>
      </c>
      <c r="C2" s="4">
        <v>100</v>
      </c>
      <c r="D2" s="4"/>
      <c r="E2" t="s">
        <v>85</v>
      </c>
      <c r="F2" s="7" t="s">
        <v>525</v>
      </c>
      <c r="G2" s="4">
        <v>100</v>
      </c>
      <c r="R2" s="4"/>
      <c r="S2" s="4"/>
      <c r="T2" s="4"/>
      <c r="U2" s="4"/>
      <c r="V2" s="4"/>
      <c r="W2" s="4"/>
      <c r="X2" s="4"/>
      <c r="Y2" s="4"/>
      <c r="Z2"/>
      <c r="AA2"/>
      <c r="AB2"/>
      <c r="AC2"/>
      <c r="AD2"/>
      <c r="AE2"/>
      <c r="AF2"/>
      <c r="AG2"/>
    </row>
    <row r="3" spans="1:33" x14ac:dyDescent="0.25">
      <c r="A3" s="4" t="s">
        <v>41</v>
      </c>
      <c r="B3" s="7" t="s">
        <v>523</v>
      </c>
      <c r="C3" s="4">
        <v>99</v>
      </c>
      <c r="D3" s="4"/>
      <c r="E3" t="s">
        <v>68</v>
      </c>
      <c r="F3" s="7" t="s">
        <v>526</v>
      </c>
      <c r="G3" s="4">
        <v>99</v>
      </c>
      <c r="R3" s="4"/>
      <c r="S3" s="4"/>
      <c r="T3" s="4"/>
      <c r="U3" s="4"/>
      <c r="V3" s="4"/>
      <c r="W3" s="4"/>
      <c r="X3" s="4"/>
      <c r="Y3" s="4"/>
      <c r="Z3"/>
      <c r="AA3"/>
      <c r="AB3"/>
      <c r="AC3"/>
      <c r="AD3"/>
      <c r="AE3"/>
      <c r="AF3"/>
      <c r="AG3"/>
    </row>
    <row r="4" spans="1:33" x14ac:dyDescent="0.25">
      <c r="A4" s="4" t="s">
        <v>44</v>
      </c>
      <c r="B4" s="7" t="s">
        <v>524</v>
      </c>
      <c r="C4" s="4">
        <v>98</v>
      </c>
      <c r="D4" s="4"/>
      <c r="R4" s="4"/>
      <c r="S4" s="4"/>
      <c r="T4" s="4"/>
      <c r="U4" s="4"/>
      <c r="V4" s="4"/>
      <c r="W4" s="4"/>
      <c r="X4" s="4"/>
      <c r="Y4" s="4"/>
      <c r="Z4"/>
      <c r="AA4"/>
      <c r="AB4"/>
      <c r="AC4"/>
      <c r="AD4"/>
      <c r="AE4"/>
      <c r="AF4"/>
      <c r="AG4"/>
    </row>
    <row r="5" spans="1:33" x14ac:dyDescent="0.25">
      <c r="A5" s="4" t="s">
        <v>78</v>
      </c>
      <c r="B5" s="7" t="s">
        <v>115</v>
      </c>
      <c r="C5" s="4">
        <v>97</v>
      </c>
      <c r="D5" s="4"/>
      <c r="R5" s="4"/>
      <c r="S5" s="4"/>
      <c r="T5" s="4"/>
      <c r="U5" s="4"/>
      <c r="V5" s="4"/>
      <c r="W5" s="4"/>
      <c r="X5" s="4"/>
      <c r="Y5" s="4"/>
      <c r="Z5"/>
      <c r="AA5"/>
      <c r="AB5"/>
      <c r="AC5"/>
      <c r="AD5"/>
      <c r="AE5"/>
      <c r="AF5"/>
      <c r="AG5"/>
    </row>
    <row r="6" spans="1:33" x14ac:dyDescent="0.25">
      <c r="A6" s="4"/>
      <c r="B6" s="7"/>
      <c r="C6" s="4"/>
      <c r="D6" s="4"/>
      <c r="R6" s="4"/>
      <c r="S6" s="4"/>
      <c r="T6" s="4"/>
      <c r="U6" s="4"/>
      <c r="V6" s="4"/>
      <c r="W6" s="4"/>
      <c r="X6" s="4"/>
      <c r="Y6" s="4"/>
      <c r="Z6"/>
      <c r="AA6"/>
      <c r="AB6"/>
      <c r="AC6"/>
      <c r="AD6"/>
      <c r="AE6"/>
      <c r="AF6"/>
      <c r="AG6"/>
    </row>
    <row r="7" spans="1:33" x14ac:dyDescent="0.25">
      <c r="A7" s="30" t="s">
        <v>449</v>
      </c>
      <c r="B7" s="7"/>
      <c r="C7" s="4"/>
      <c r="D7" s="4"/>
      <c r="R7" s="4"/>
      <c r="S7" s="4"/>
      <c r="T7" s="4"/>
      <c r="U7" s="4"/>
      <c r="V7" s="4"/>
      <c r="W7" s="4"/>
      <c r="X7" s="4"/>
      <c r="Y7" s="4"/>
      <c r="Z7"/>
      <c r="AA7"/>
      <c r="AB7"/>
      <c r="AC7"/>
      <c r="AD7"/>
      <c r="AE7"/>
      <c r="AF7"/>
      <c r="AG7"/>
    </row>
    <row r="8" spans="1:33" x14ac:dyDescent="0.25">
      <c r="A8" s="4"/>
      <c r="B8" s="7"/>
      <c r="C8" s="4"/>
      <c r="D8" s="4"/>
      <c r="R8" s="4"/>
      <c r="S8" s="4"/>
      <c r="T8" s="4"/>
      <c r="U8" s="4"/>
      <c r="V8" s="4"/>
      <c r="W8" s="4"/>
      <c r="X8" s="4"/>
      <c r="Y8" s="4"/>
      <c r="Z8"/>
      <c r="AA8"/>
      <c r="AB8"/>
      <c r="AC8"/>
      <c r="AD8"/>
      <c r="AE8"/>
      <c r="AF8"/>
      <c r="AG8"/>
    </row>
    <row r="9" spans="1:33" x14ac:dyDescent="0.25">
      <c r="A9" s="4"/>
      <c r="B9" s="7"/>
      <c r="C9" s="4"/>
      <c r="D9" s="4"/>
      <c r="R9" s="4"/>
      <c r="S9" s="4"/>
      <c r="T9" s="4"/>
      <c r="U9" s="4"/>
      <c r="V9" s="4"/>
      <c r="W9" s="4"/>
      <c r="X9" s="4"/>
      <c r="Y9" s="4"/>
      <c r="Z9"/>
      <c r="AA9"/>
      <c r="AB9"/>
      <c r="AC9"/>
      <c r="AD9"/>
      <c r="AE9"/>
      <c r="AF9"/>
      <c r="AG9"/>
    </row>
    <row r="10" spans="1:33" x14ac:dyDescent="0.25">
      <c r="A10" s="4"/>
      <c r="B10" s="7"/>
      <c r="C10" s="4"/>
      <c r="D10" s="4"/>
      <c r="R10" s="4"/>
      <c r="S10" s="4"/>
      <c r="T10" s="4"/>
      <c r="U10" s="4"/>
      <c r="V10" s="4"/>
      <c r="W10" s="4"/>
      <c r="X10" s="4"/>
      <c r="Y10" s="4"/>
      <c r="Z10"/>
      <c r="AA10"/>
      <c r="AB10"/>
      <c r="AC10"/>
      <c r="AD10"/>
      <c r="AE10"/>
      <c r="AF10"/>
      <c r="AG10"/>
    </row>
    <row r="11" spans="1:33" x14ac:dyDescent="0.25">
      <c r="A11" s="4"/>
      <c r="B11" s="7"/>
      <c r="C11" s="4"/>
      <c r="D11" s="4"/>
      <c r="R11" s="4"/>
      <c r="S11" s="4"/>
      <c r="T11" s="4"/>
      <c r="U11" s="4"/>
      <c r="V11" s="4"/>
      <c r="W11" s="4"/>
      <c r="X11" s="4"/>
      <c r="Y11" s="4"/>
      <c r="Z11"/>
      <c r="AA11"/>
      <c r="AB11"/>
      <c r="AC11"/>
      <c r="AD11"/>
      <c r="AE11"/>
      <c r="AF11"/>
      <c r="AG11"/>
    </row>
    <row r="12" spans="1:33" x14ac:dyDescent="0.25">
      <c r="A12" s="4"/>
      <c r="B12" s="7"/>
      <c r="C12" s="4"/>
      <c r="D12" s="4"/>
      <c r="R12" s="4"/>
      <c r="S12" s="4"/>
      <c r="T12" s="4"/>
      <c r="U12" s="4"/>
      <c r="V12" s="4"/>
      <c r="W12" s="4"/>
      <c r="X12" s="4"/>
      <c r="Y12" s="4"/>
      <c r="Z12"/>
      <c r="AA12"/>
      <c r="AB12"/>
      <c r="AC12"/>
      <c r="AD12"/>
      <c r="AE12"/>
      <c r="AF12"/>
      <c r="AG12"/>
    </row>
    <row r="13" spans="1:33" x14ac:dyDescent="0.25">
      <c r="A13" s="4"/>
      <c r="B13" s="7"/>
      <c r="C13" s="4"/>
      <c r="D13" s="4"/>
      <c r="R13" s="4"/>
      <c r="S13" s="4"/>
      <c r="T13" s="4"/>
      <c r="U13" s="4"/>
      <c r="V13" s="4"/>
      <c r="W13" s="4"/>
      <c r="X13" s="4"/>
      <c r="Y13" s="4"/>
      <c r="Z13"/>
      <c r="AA13"/>
      <c r="AB13"/>
      <c r="AC13"/>
      <c r="AD13"/>
      <c r="AE13"/>
      <c r="AF13"/>
      <c r="AG13"/>
    </row>
    <row r="14" spans="1:33" x14ac:dyDescent="0.25">
      <c r="A14" s="4"/>
      <c r="B14" s="7"/>
      <c r="C14" s="4"/>
      <c r="D14" s="4"/>
      <c r="R14" s="4"/>
      <c r="S14" s="4"/>
      <c r="T14" s="4"/>
      <c r="U14" s="4"/>
      <c r="V14" s="4"/>
      <c r="W14" s="4"/>
      <c r="X14" s="4"/>
      <c r="Y14" s="4"/>
      <c r="Z14"/>
      <c r="AA14"/>
      <c r="AB14"/>
      <c r="AC14"/>
      <c r="AD14"/>
      <c r="AE14"/>
      <c r="AF14"/>
      <c r="AG14"/>
    </row>
    <row r="15" spans="1:33" x14ac:dyDescent="0.25">
      <c r="A15" s="4"/>
      <c r="B15" s="7"/>
      <c r="C15" s="4"/>
      <c r="D15" s="7"/>
      <c r="E15" s="4"/>
      <c r="H15" s="4"/>
      <c r="I15" s="4"/>
      <c r="J15" s="4"/>
      <c r="K15" s="4"/>
      <c r="L15" s="4"/>
    </row>
    <row r="16" spans="1:33" x14ac:dyDescent="0.25">
      <c r="A16" s="4"/>
      <c r="B16" s="7"/>
      <c r="C16" s="4"/>
      <c r="D16" s="7"/>
      <c r="E16" s="4"/>
      <c r="H16" s="4"/>
      <c r="I16" s="4"/>
      <c r="J16" s="4"/>
      <c r="K16" s="4"/>
      <c r="L16" s="4"/>
    </row>
    <row r="17" spans="1:22" x14ac:dyDescent="0.25">
      <c r="A17" s="4"/>
      <c r="B17" s="7"/>
      <c r="C17" s="4"/>
      <c r="D17" s="7"/>
      <c r="E17" s="4"/>
      <c r="H17" s="4"/>
      <c r="I17" s="4"/>
      <c r="J17" s="4"/>
      <c r="K17" s="4"/>
      <c r="L17" s="4"/>
    </row>
    <row r="18" spans="1:22" x14ac:dyDescent="0.25">
      <c r="A18" s="4"/>
      <c r="B18" s="7"/>
      <c r="C18" s="4"/>
      <c r="D18" s="7"/>
      <c r="E18" s="4"/>
      <c r="H18" s="4"/>
      <c r="I18" s="4"/>
      <c r="J18" s="4"/>
      <c r="K18" s="4"/>
      <c r="L18" s="4"/>
    </row>
    <row r="19" spans="1:22" x14ac:dyDescent="0.25">
      <c r="A19" s="4"/>
      <c r="B19" s="7"/>
      <c r="C19" s="4"/>
      <c r="D19" s="7"/>
      <c r="E19" s="4"/>
      <c r="H19" s="4"/>
      <c r="I19" s="4"/>
      <c r="J19" s="4"/>
      <c r="K19" s="4"/>
      <c r="L19" s="4"/>
    </row>
    <row r="20" spans="1:22" x14ac:dyDescent="0.25">
      <c r="A20" s="4"/>
      <c r="B20" s="7"/>
      <c r="C20" s="4"/>
      <c r="D20" s="7"/>
      <c r="E20" s="4"/>
      <c r="H20" s="4"/>
      <c r="I20" s="4"/>
      <c r="J20" s="4"/>
      <c r="K20" s="4"/>
      <c r="L20" s="4"/>
    </row>
    <row r="21" spans="1:22" x14ac:dyDescent="0.25">
      <c r="A21" s="4"/>
      <c r="B21" s="7"/>
      <c r="C21" s="4"/>
      <c r="D21" s="7"/>
      <c r="E21" s="4"/>
      <c r="H21" s="4"/>
      <c r="I21" s="4"/>
      <c r="J21" s="4"/>
      <c r="K21" s="4"/>
      <c r="L21" s="4"/>
    </row>
    <row r="22" spans="1:22" x14ac:dyDescent="0.25">
      <c r="A22" s="4"/>
      <c r="B22" s="7"/>
      <c r="C22" s="4"/>
      <c r="D22" s="7"/>
      <c r="E22" s="4"/>
      <c r="H22" s="4"/>
      <c r="I22" s="4"/>
      <c r="J22" s="4"/>
      <c r="K22" s="4"/>
      <c r="L22" s="4"/>
    </row>
    <row r="23" spans="1:22" x14ac:dyDescent="0.25">
      <c r="A23" s="4"/>
      <c r="B23" s="7"/>
      <c r="C23" s="4"/>
      <c r="D23" s="7"/>
      <c r="E23" s="4"/>
      <c r="H23" s="4"/>
      <c r="I23" s="4"/>
      <c r="J23" s="4"/>
      <c r="K23" s="4"/>
      <c r="L23" s="4"/>
    </row>
    <row r="24" spans="1:22" x14ac:dyDescent="0.25">
      <c r="A24" s="4"/>
      <c r="B24" s="7"/>
      <c r="C24" s="4"/>
      <c r="D24" s="7"/>
      <c r="E24" s="4"/>
      <c r="H24" s="4"/>
      <c r="I24" s="4"/>
      <c r="J24" s="4"/>
      <c r="K24" s="4"/>
      <c r="L24" s="4"/>
    </row>
    <row r="25" spans="1:22" x14ac:dyDescent="0.25">
      <c r="A25" s="4"/>
      <c r="B25" s="7"/>
      <c r="C25" s="4"/>
      <c r="D25" s="7"/>
      <c r="E25" s="4"/>
      <c r="H25" s="4"/>
      <c r="I25" s="4"/>
      <c r="J25" s="4"/>
      <c r="K25" s="4"/>
      <c r="L25" s="4"/>
    </row>
    <row r="26" spans="1:22" x14ac:dyDescent="0.25">
      <c r="A26" s="4"/>
      <c r="B26" s="7"/>
      <c r="C26" s="4"/>
      <c r="D26" s="7"/>
      <c r="E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4"/>
      <c r="B27" s="7"/>
      <c r="C27" s="4"/>
      <c r="D27" s="7"/>
      <c r="E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x14ac:dyDescent="0.25">
      <c r="A28" s="4"/>
      <c r="B28" s="7"/>
      <c r="C28" s="4"/>
      <c r="D28" s="7"/>
      <c r="E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4"/>
      <c r="B29" s="7"/>
      <c r="C29" s="4"/>
      <c r="D29" s="7"/>
      <c r="E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x14ac:dyDescent="0.25">
      <c r="A30" s="4"/>
      <c r="B30" s="7"/>
      <c r="C30" s="4"/>
      <c r="D30" s="7"/>
      <c r="E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x14ac:dyDescent="0.25">
      <c r="A31" s="4"/>
      <c r="B31" s="7"/>
      <c r="C31" s="4"/>
      <c r="D31" s="7"/>
      <c r="E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x14ac:dyDescent="0.25">
      <c r="A32" s="4"/>
      <c r="B32" s="7"/>
      <c r="C32" s="4"/>
      <c r="D32" s="7"/>
      <c r="E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4"/>
      <c r="B33" s="7"/>
      <c r="C33" s="4"/>
      <c r="D33" s="7"/>
      <c r="E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4"/>
      <c r="B34" s="7"/>
      <c r="C34" s="4"/>
      <c r="D34" s="7"/>
      <c r="E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4"/>
      <c r="B35" s="7"/>
      <c r="C35" s="4"/>
      <c r="D35" s="7"/>
      <c r="E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4"/>
      <c r="B36" s="7"/>
      <c r="C36" s="4"/>
      <c r="D36" s="7"/>
      <c r="E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4"/>
      <c r="B37" s="7"/>
      <c r="C37" s="4"/>
      <c r="D37" s="7"/>
      <c r="E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4"/>
      <c r="B38" s="7"/>
      <c r="C38" s="4"/>
      <c r="D38" s="7"/>
      <c r="E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4"/>
      <c r="B39" s="7"/>
      <c r="C39" s="4"/>
      <c r="D39" s="7"/>
      <c r="E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x14ac:dyDescent="0.25">
      <c r="A40" s="4"/>
      <c r="B40" s="7"/>
      <c r="C40" s="4"/>
      <c r="D40" s="7"/>
      <c r="E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x14ac:dyDescent="0.25">
      <c r="A41" s="4"/>
      <c r="B41" s="7"/>
      <c r="C41" s="4"/>
      <c r="D41" s="7"/>
      <c r="E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x14ac:dyDescent="0.25">
      <c r="A42" s="4"/>
      <c r="B42" s="7"/>
      <c r="C42" s="4"/>
      <c r="D42" s="7"/>
      <c r="E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x14ac:dyDescent="0.25">
      <c r="A43" s="4"/>
      <c r="B43" s="7"/>
      <c r="C43" s="4"/>
      <c r="D43" s="7"/>
      <c r="E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x14ac:dyDescent="0.25">
      <c r="A44" s="4"/>
      <c r="B44" s="7"/>
      <c r="C44" s="4"/>
      <c r="D44" s="7"/>
      <c r="E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4"/>
      <c r="B45" s="7"/>
      <c r="C45" s="4"/>
      <c r="D45" s="7"/>
      <c r="E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4"/>
      <c r="B46" s="7"/>
      <c r="C46" s="4"/>
      <c r="D46" s="7"/>
      <c r="E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4"/>
      <c r="B47" s="7"/>
      <c r="C47" s="4"/>
      <c r="D47" s="7"/>
      <c r="E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18"/>
  <sheetViews>
    <sheetView workbookViewId="0">
      <selection activeCell="A7" sqref="A7"/>
    </sheetView>
  </sheetViews>
  <sheetFormatPr defaultRowHeight="15.75" x14ac:dyDescent="0.25"/>
  <cols>
    <col min="1" max="1" width="16.125" customWidth="1"/>
    <col min="2" max="2" width="9" style="20"/>
    <col min="5" max="5" width="25" customWidth="1"/>
    <col min="6" max="6" width="9" style="20"/>
  </cols>
  <sheetData>
    <row r="1" spans="1:7" x14ac:dyDescent="0.25">
      <c r="A1" s="55" t="s">
        <v>0</v>
      </c>
      <c r="B1" s="56" t="s">
        <v>1</v>
      </c>
      <c r="C1" s="57" t="s">
        <v>2</v>
      </c>
      <c r="D1" s="55"/>
      <c r="E1" s="55" t="s">
        <v>3</v>
      </c>
      <c r="F1" s="56" t="s">
        <v>4</v>
      </c>
      <c r="G1" s="2" t="s">
        <v>2</v>
      </c>
    </row>
    <row r="2" spans="1:7" x14ac:dyDescent="0.25">
      <c r="A2" s="58" t="s">
        <v>42</v>
      </c>
      <c r="B2" s="59">
        <v>4.7418981481481486E-2</v>
      </c>
      <c r="C2">
        <v>100</v>
      </c>
      <c r="E2" s="58" t="s">
        <v>62</v>
      </c>
      <c r="F2" s="59">
        <v>5.8182870370370371E-2</v>
      </c>
      <c r="G2">
        <v>100</v>
      </c>
    </row>
    <row r="3" spans="1:7" x14ac:dyDescent="0.25">
      <c r="A3" s="58" t="s">
        <v>78</v>
      </c>
      <c r="B3" s="59">
        <v>5.2997685185185182E-2</v>
      </c>
      <c r="C3">
        <v>99</v>
      </c>
      <c r="E3" s="58" t="s">
        <v>67</v>
      </c>
      <c r="F3" s="59">
        <v>6.5115740740740738E-2</v>
      </c>
      <c r="G3">
        <v>99</v>
      </c>
    </row>
    <row r="4" spans="1:7" x14ac:dyDescent="0.25">
      <c r="A4" s="58" t="s">
        <v>50</v>
      </c>
      <c r="B4" s="59">
        <v>6.0729166666666667E-2</v>
      </c>
      <c r="C4">
        <v>98</v>
      </c>
      <c r="E4" s="58" t="s">
        <v>68</v>
      </c>
      <c r="F4" s="59">
        <v>6.5358796296296304E-2</v>
      </c>
      <c r="G4">
        <v>98</v>
      </c>
    </row>
    <row r="5" spans="1:7" x14ac:dyDescent="0.25">
      <c r="A5" s="58" t="s">
        <v>53</v>
      </c>
      <c r="B5" s="59">
        <v>6.2037037037037036E-2</v>
      </c>
      <c r="C5">
        <v>97</v>
      </c>
      <c r="E5" s="58" t="s">
        <v>64</v>
      </c>
      <c r="F5" s="59">
        <v>6.6689814814814813E-2</v>
      </c>
      <c r="G5">
        <v>97</v>
      </c>
    </row>
    <row r="6" spans="1:7" x14ac:dyDescent="0.25">
      <c r="B6"/>
      <c r="F6"/>
    </row>
    <row r="7" spans="1:7" x14ac:dyDescent="0.25">
      <c r="A7" s="67" t="s">
        <v>653</v>
      </c>
      <c r="B7"/>
      <c r="F7"/>
    </row>
    <row r="8" spans="1:7" x14ac:dyDescent="0.25">
      <c r="B8"/>
      <c r="F8"/>
    </row>
    <row r="9" spans="1:7" x14ac:dyDescent="0.25">
      <c r="B9"/>
      <c r="F9"/>
    </row>
    <row r="10" spans="1:7" x14ac:dyDescent="0.25">
      <c r="B10"/>
      <c r="F10"/>
    </row>
    <row r="11" spans="1:7" x14ac:dyDescent="0.25">
      <c r="B11"/>
      <c r="F11"/>
    </row>
    <row r="12" spans="1:7" x14ac:dyDescent="0.25">
      <c r="B12"/>
      <c r="F12"/>
    </row>
    <row r="13" spans="1:7" x14ac:dyDescent="0.25">
      <c r="B13"/>
      <c r="F13"/>
    </row>
    <row r="14" spans="1:7" x14ac:dyDescent="0.25">
      <c r="B14"/>
      <c r="F14"/>
    </row>
    <row r="15" spans="1:7" x14ac:dyDescent="0.25">
      <c r="B15"/>
      <c r="F15"/>
    </row>
    <row r="16" spans="1:7" x14ac:dyDescent="0.25">
      <c r="B16"/>
      <c r="F16"/>
    </row>
    <row r="17" spans="2:6" x14ac:dyDescent="0.25">
      <c r="B17"/>
      <c r="F17"/>
    </row>
    <row r="18" spans="2:6" x14ac:dyDescent="0.25">
      <c r="B18"/>
      <c r="F18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21"/>
  <sheetViews>
    <sheetView workbookViewId="0">
      <selection activeCell="A21" sqref="A21"/>
    </sheetView>
  </sheetViews>
  <sheetFormatPr defaultRowHeight="15.75" x14ac:dyDescent="0.25"/>
  <cols>
    <col min="1" max="1" width="21.125" customWidth="1"/>
    <col min="2" max="2" width="13" customWidth="1"/>
    <col min="4" max="4" width="9" style="17"/>
    <col min="5" max="5" width="18.125" customWidth="1"/>
    <col min="6" max="6" width="13.5" customWidth="1"/>
  </cols>
  <sheetData>
    <row r="1" spans="1:8" x14ac:dyDescent="0.25">
      <c r="A1" s="2" t="s">
        <v>0</v>
      </c>
      <c r="B1" s="19" t="s">
        <v>1</v>
      </c>
      <c r="C1" s="2" t="s">
        <v>2</v>
      </c>
      <c r="D1" s="21"/>
      <c r="E1" s="2" t="s">
        <v>3</v>
      </c>
      <c r="F1" s="19" t="s">
        <v>4</v>
      </c>
      <c r="G1" s="2" t="s">
        <v>2</v>
      </c>
      <c r="H1" s="3"/>
    </row>
    <row r="2" spans="1:8" x14ac:dyDescent="0.25">
      <c r="A2" s="60" t="s">
        <v>344</v>
      </c>
      <c r="B2" s="61">
        <v>2.6192129629629631E-2</v>
      </c>
      <c r="C2">
        <v>100</v>
      </c>
      <c r="D2"/>
      <c r="E2" s="60" t="s">
        <v>468</v>
      </c>
      <c r="F2" s="61">
        <v>2.8969907407407406E-2</v>
      </c>
      <c r="G2">
        <v>100</v>
      </c>
    </row>
    <row r="3" spans="1:8" x14ac:dyDescent="0.25">
      <c r="A3" s="60" t="s">
        <v>41</v>
      </c>
      <c r="B3" s="61">
        <v>2.6944444444444441E-2</v>
      </c>
      <c r="C3">
        <v>99</v>
      </c>
      <c r="D3"/>
      <c r="E3" s="60" t="s">
        <v>506</v>
      </c>
      <c r="F3" s="61">
        <v>2.9062500000000002E-2</v>
      </c>
      <c r="G3">
        <v>99</v>
      </c>
    </row>
    <row r="4" spans="1:8" x14ac:dyDescent="0.25">
      <c r="A4" s="60" t="s">
        <v>527</v>
      </c>
      <c r="B4" s="61">
        <v>3.1006944444444445E-2</v>
      </c>
      <c r="C4">
        <v>98</v>
      </c>
      <c r="D4"/>
      <c r="E4" s="60" t="s">
        <v>404</v>
      </c>
      <c r="F4" s="61">
        <v>3.3391203703703708E-2</v>
      </c>
      <c r="G4">
        <v>98</v>
      </c>
    </row>
    <row r="5" spans="1:8" x14ac:dyDescent="0.25">
      <c r="A5" s="60" t="s">
        <v>403</v>
      </c>
      <c r="B5" s="61">
        <v>3.125E-2</v>
      </c>
      <c r="C5">
        <v>97</v>
      </c>
      <c r="D5"/>
      <c r="E5" s="60" t="s">
        <v>386</v>
      </c>
      <c r="F5" s="61">
        <v>3.3854166666666664E-2</v>
      </c>
      <c r="G5">
        <v>97</v>
      </c>
    </row>
    <row r="6" spans="1:8" x14ac:dyDescent="0.25">
      <c r="A6" s="60" t="s">
        <v>51</v>
      </c>
      <c r="B6" s="61">
        <v>3.3113425925925928E-2</v>
      </c>
      <c r="C6">
        <v>96</v>
      </c>
      <c r="D6"/>
      <c r="E6" s="60" t="s">
        <v>158</v>
      </c>
      <c r="F6" s="61">
        <v>3.4722222222222224E-2</v>
      </c>
      <c r="G6">
        <v>96</v>
      </c>
    </row>
    <row r="7" spans="1:8" x14ac:dyDescent="0.25">
      <c r="A7" s="60" t="s">
        <v>54</v>
      </c>
      <c r="B7" s="61">
        <v>3.3275462962962958E-2</v>
      </c>
      <c r="C7">
        <v>95</v>
      </c>
      <c r="D7"/>
      <c r="E7" s="60" t="s">
        <v>63</v>
      </c>
      <c r="F7" s="61">
        <v>3.5451388888888886E-2</v>
      </c>
      <c r="G7">
        <v>95</v>
      </c>
    </row>
    <row r="8" spans="1:8" x14ac:dyDescent="0.25">
      <c r="A8" s="60" t="s">
        <v>465</v>
      </c>
      <c r="B8" s="61">
        <v>3.4999999999999996E-2</v>
      </c>
      <c r="C8">
        <v>94</v>
      </c>
      <c r="D8"/>
      <c r="E8" s="60" t="s">
        <v>87</v>
      </c>
      <c r="F8" s="61">
        <v>3.5983796296296298E-2</v>
      </c>
      <c r="G8">
        <v>94</v>
      </c>
    </row>
    <row r="9" spans="1:8" x14ac:dyDescent="0.25">
      <c r="A9" s="60" t="s">
        <v>53</v>
      </c>
      <c r="B9" s="61">
        <v>3.5532407407407408E-2</v>
      </c>
      <c r="C9">
        <v>93</v>
      </c>
      <c r="D9"/>
      <c r="E9" s="60" t="s">
        <v>528</v>
      </c>
      <c r="F9" s="61">
        <v>3.6296296296296292E-2</v>
      </c>
      <c r="G9">
        <v>93</v>
      </c>
    </row>
    <row r="10" spans="1:8" x14ac:dyDescent="0.25">
      <c r="A10" s="60" t="s">
        <v>135</v>
      </c>
      <c r="B10" s="61">
        <v>3.5925925925925924E-2</v>
      </c>
      <c r="C10">
        <v>92</v>
      </c>
      <c r="D10"/>
      <c r="E10" s="60" t="s">
        <v>70</v>
      </c>
      <c r="F10" s="61">
        <v>3.6435185185185189E-2</v>
      </c>
      <c r="G10">
        <v>92</v>
      </c>
    </row>
    <row r="11" spans="1:8" x14ac:dyDescent="0.25">
      <c r="A11" s="60" t="s">
        <v>81</v>
      </c>
      <c r="B11" s="61">
        <v>3.8240740740740742E-2</v>
      </c>
      <c r="C11">
        <v>91</v>
      </c>
      <c r="D11"/>
      <c r="E11" s="60" t="s">
        <v>383</v>
      </c>
      <c r="F11" s="61">
        <v>3.6620370370370373E-2</v>
      </c>
      <c r="G11">
        <v>91</v>
      </c>
    </row>
    <row r="12" spans="1:8" x14ac:dyDescent="0.25">
      <c r="A12" s="60" t="s">
        <v>56</v>
      </c>
      <c r="B12" s="61">
        <v>4.1354166666666664E-2</v>
      </c>
      <c r="C12">
        <v>90</v>
      </c>
      <c r="E12" s="60" t="s">
        <v>68</v>
      </c>
      <c r="F12" s="61">
        <v>3.7372685185185189E-2</v>
      </c>
      <c r="G12">
        <v>90</v>
      </c>
    </row>
    <row r="13" spans="1:8" x14ac:dyDescent="0.25">
      <c r="E13" s="60" t="s">
        <v>529</v>
      </c>
      <c r="F13" s="61">
        <v>3.7986111111111116E-2</v>
      </c>
      <c r="G13">
        <v>89</v>
      </c>
    </row>
    <row r="14" spans="1:8" x14ac:dyDescent="0.25">
      <c r="E14" s="60" t="s">
        <v>394</v>
      </c>
      <c r="F14" s="61">
        <v>3.7997685185185183E-2</v>
      </c>
      <c r="G14">
        <v>88</v>
      </c>
    </row>
    <row r="15" spans="1:8" x14ac:dyDescent="0.25">
      <c r="E15" s="60" t="s">
        <v>69</v>
      </c>
      <c r="F15" s="61">
        <v>4.0752314814814811E-2</v>
      </c>
      <c r="G15">
        <v>87</v>
      </c>
    </row>
    <row r="16" spans="1:8" x14ac:dyDescent="0.25">
      <c r="E16" s="60" t="s">
        <v>458</v>
      </c>
      <c r="F16" s="61">
        <v>4.1689814814814818E-2</v>
      </c>
      <c r="G16">
        <v>86</v>
      </c>
    </row>
    <row r="17" spans="1:7" x14ac:dyDescent="0.25">
      <c r="E17" s="60" t="s">
        <v>90</v>
      </c>
      <c r="F17" s="61">
        <v>4.311342592592593E-2</v>
      </c>
      <c r="G17">
        <v>85</v>
      </c>
    </row>
    <row r="18" spans="1:7" x14ac:dyDescent="0.25">
      <c r="E18" s="60" t="s">
        <v>391</v>
      </c>
      <c r="F18" s="61">
        <v>4.4155092592592593E-2</v>
      </c>
      <c r="G18">
        <v>84</v>
      </c>
    </row>
    <row r="19" spans="1:7" x14ac:dyDescent="0.25">
      <c r="E19" s="60" t="s">
        <v>530</v>
      </c>
      <c r="F19" s="61">
        <v>4.5706018518518521E-2</v>
      </c>
      <c r="G19">
        <v>83</v>
      </c>
    </row>
    <row r="20" spans="1:7" x14ac:dyDescent="0.25">
      <c r="E20" s="60" t="s">
        <v>346</v>
      </c>
      <c r="F20" s="61">
        <v>4.9305555555555554E-2</v>
      </c>
      <c r="G20">
        <v>82</v>
      </c>
    </row>
    <row r="21" spans="1:7" x14ac:dyDescent="0.25">
      <c r="A21" s="42" t="s">
        <v>401</v>
      </c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G5"/>
  <sheetViews>
    <sheetView workbookViewId="0">
      <selection activeCell="G11" sqref="G11"/>
    </sheetView>
  </sheetViews>
  <sheetFormatPr defaultRowHeight="15.75" x14ac:dyDescent="0.25"/>
  <cols>
    <col min="1" max="1" width="15.875" customWidth="1"/>
    <col min="2" max="2" width="13.5" style="20" customWidth="1"/>
    <col min="4" max="4" width="12.75" style="7" customWidth="1"/>
    <col min="5" max="5" width="22.25" customWidth="1"/>
  </cols>
  <sheetData>
    <row r="1" spans="1:7" x14ac:dyDescent="0.25">
      <c r="A1" s="2" t="s">
        <v>0</v>
      </c>
      <c r="B1" s="19" t="s">
        <v>1</v>
      </c>
      <c r="C1" s="2" t="s">
        <v>2</v>
      </c>
      <c r="D1" s="18" t="s">
        <v>23</v>
      </c>
      <c r="E1" s="2" t="s">
        <v>3</v>
      </c>
      <c r="F1" s="2" t="s">
        <v>4</v>
      </c>
      <c r="G1" s="2" t="s">
        <v>2</v>
      </c>
    </row>
    <row r="2" spans="1:7" x14ac:dyDescent="0.25">
      <c r="A2" t="s">
        <v>183</v>
      </c>
      <c r="B2" s="20" t="s">
        <v>532</v>
      </c>
      <c r="C2">
        <v>110</v>
      </c>
      <c r="D2" s="7" t="s">
        <v>707</v>
      </c>
    </row>
    <row r="3" spans="1:7" x14ac:dyDescent="0.25">
      <c r="A3" t="s">
        <v>53</v>
      </c>
      <c r="B3" s="20" t="s">
        <v>533</v>
      </c>
      <c r="C3">
        <v>109</v>
      </c>
      <c r="D3" s="7" t="s">
        <v>429</v>
      </c>
    </row>
    <row r="5" spans="1:7" x14ac:dyDescent="0.25">
      <c r="A5" s="42" t="s">
        <v>650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9"/>
  <sheetViews>
    <sheetView workbookViewId="0">
      <selection activeCell="A9" sqref="A9"/>
    </sheetView>
  </sheetViews>
  <sheetFormatPr defaultRowHeight="15.75" x14ac:dyDescent="0.25"/>
  <cols>
    <col min="1" max="1" width="19.75" customWidth="1"/>
    <col min="2" max="2" width="9" style="20"/>
    <col min="5" max="5" width="21.625" customWidth="1"/>
    <col min="6" max="6" width="15.5" style="20" bestFit="1" customWidth="1"/>
  </cols>
  <sheetData>
    <row r="1" spans="1:7" x14ac:dyDescent="0.25">
      <c r="A1" s="2" t="s">
        <v>0</v>
      </c>
      <c r="B1" s="19" t="s">
        <v>1</v>
      </c>
      <c r="C1" s="2" t="s">
        <v>2</v>
      </c>
      <c r="D1" s="2"/>
      <c r="E1" s="2" t="s">
        <v>3</v>
      </c>
      <c r="F1" s="19" t="s">
        <v>4</v>
      </c>
      <c r="G1" s="2" t="s">
        <v>2</v>
      </c>
    </row>
    <row r="2" spans="1:7" x14ac:dyDescent="0.25">
      <c r="A2" t="s">
        <v>41</v>
      </c>
      <c r="B2" s="20" t="s">
        <v>534</v>
      </c>
      <c r="C2">
        <v>110</v>
      </c>
      <c r="E2" t="s">
        <v>506</v>
      </c>
      <c r="F2" s="20" t="s">
        <v>540</v>
      </c>
      <c r="G2">
        <v>110</v>
      </c>
    </row>
    <row r="3" spans="1:7" x14ac:dyDescent="0.25">
      <c r="A3" t="s">
        <v>40</v>
      </c>
      <c r="B3" s="20" t="s">
        <v>535</v>
      </c>
      <c r="C3">
        <v>109</v>
      </c>
      <c r="E3" t="s">
        <v>539</v>
      </c>
      <c r="F3" s="20" t="s">
        <v>541</v>
      </c>
      <c r="G3">
        <v>109</v>
      </c>
    </row>
    <row r="4" spans="1:7" x14ac:dyDescent="0.25">
      <c r="A4" t="s">
        <v>344</v>
      </c>
      <c r="B4" s="20" t="s">
        <v>536</v>
      </c>
      <c r="C4">
        <v>108</v>
      </c>
      <c r="E4" t="s">
        <v>542</v>
      </c>
      <c r="F4" s="20" t="s">
        <v>543</v>
      </c>
      <c r="G4">
        <v>108</v>
      </c>
    </row>
    <row r="5" spans="1:7" x14ac:dyDescent="0.25">
      <c r="A5" t="s">
        <v>537</v>
      </c>
      <c r="B5" s="20" t="s">
        <v>538</v>
      </c>
      <c r="C5">
        <v>107</v>
      </c>
      <c r="E5" t="s">
        <v>158</v>
      </c>
      <c r="F5" s="20" t="s">
        <v>544</v>
      </c>
      <c r="G5">
        <v>107</v>
      </c>
    </row>
    <row r="6" spans="1:7" x14ac:dyDescent="0.25">
      <c r="E6" t="s">
        <v>291</v>
      </c>
      <c r="F6" s="20" t="s">
        <v>545</v>
      </c>
      <c r="G6">
        <v>106</v>
      </c>
    </row>
    <row r="7" spans="1:7" x14ac:dyDescent="0.25">
      <c r="E7" t="s">
        <v>68</v>
      </c>
      <c r="F7" s="20" t="s">
        <v>546</v>
      </c>
      <c r="G7">
        <v>105</v>
      </c>
    </row>
    <row r="9" spans="1:7" x14ac:dyDescent="0.25">
      <c r="A9" s="42" t="s">
        <v>652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G13"/>
  <sheetViews>
    <sheetView workbookViewId="0">
      <selection activeCell="A8" sqref="A8"/>
    </sheetView>
  </sheetViews>
  <sheetFormatPr defaultRowHeight="15.75" x14ac:dyDescent="0.25"/>
  <cols>
    <col min="1" max="1" width="15.875" customWidth="1"/>
    <col min="2" max="2" width="12.5" style="17" customWidth="1"/>
    <col min="5" max="5" width="23.75" customWidth="1"/>
    <col min="6" max="6" width="9" style="17"/>
  </cols>
  <sheetData>
    <row r="1" spans="1:7" x14ac:dyDescent="0.25">
      <c r="A1" s="2" t="s">
        <v>0</v>
      </c>
      <c r="B1" s="21" t="s">
        <v>1</v>
      </c>
      <c r="C1" s="2" t="s">
        <v>2</v>
      </c>
      <c r="D1" s="2"/>
      <c r="E1" s="2" t="s">
        <v>3</v>
      </c>
      <c r="F1" s="21" t="s">
        <v>4</v>
      </c>
      <c r="G1" s="2" t="s">
        <v>2</v>
      </c>
    </row>
    <row r="2" spans="1:7" x14ac:dyDescent="0.25">
      <c r="A2" t="s">
        <v>131</v>
      </c>
      <c r="B2" s="20" t="s">
        <v>547</v>
      </c>
      <c r="C2">
        <v>100</v>
      </c>
      <c r="E2" t="s">
        <v>85</v>
      </c>
      <c r="F2" s="20" t="s">
        <v>550</v>
      </c>
      <c r="G2">
        <v>100</v>
      </c>
    </row>
    <row r="3" spans="1:7" x14ac:dyDescent="0.25">
      <c r="A3" t="s">
        <v>548</v>
      </c>
      <c r="B3" s="20" t="s">
        <v>549</v>
      </c>
      <c r="C3">
        <v>99</v>
      </c>
      <c r="E3" t="s">
        <v>158</v>
      </c>
      <c r="F3" s="20" t="s">
        <v>551</v>
      </c>
      <c r="G3">
        <v>99</v>
      </c>
    </row>
    <row r="4" spans="1:7" x14ac:dyDescent="0.25">
      <c r="B4" s="20"/>
      <c r="E4" t="s">
        <v>68</v>
      </c>
      <c r="F4" s="20" t="s">
        <v>552</v>
      </c>
      <c r="G4">
        <v>98</v>
      </c>
    </row>
    <row r="5" spans="1:7" x14ac:dyDescent="0.25">
      <c r="B5" s="20"/>
      <c r="E5" t="s">
        <v>67</v>
      </c>
      <c r="F5" s="20" t="s">
        <v>553</v>
      </c>
      <c r="G5">
        <v>97</v>
      </c>
    </row>
    <row r="6" spans="1:7" x14ac:dyDescent="0.25">
      <c r="B6" s="20"/>
      <c r="E6" t="s">
        <v>554</v>
      </c>
      <c r="F6" s="20" t="s">
        <v>555</v>
      </c>
      <c r="G6">
        <v>96</v>
      </c>
    </row>
    <row r="7" spans="1:7" x14ac:dyDescent="0.25">
      <c r="B7" s="20"/>
      <c r="F7" s="20"/>
    </row>
    <row r="8" spans="1:7" x14ac:dyDescent="0.25">
      <c r="A8" s="42" t="s">
        <v>154</v>
      </c>
      <c r="B8" s="20"/>
      <c r="F8" s="20"/>
    </row>
    <row r="9" spans="1:7" x14ac:dyDescent="0.25">
      <c r="B9" s="20"/>
      <c r="F9" s="20"/>
    </row>
    <row r="10" spans="1:7" x14ac:dyDescent="0.25">
      <c r="B10" s="20"/>
      <c r="F10" s="20"/>
    </row>
    <row r="11" spans="1:7" x14ac:dyDescent="0.25">
      <c r="B11" s="20"/>
      <c r="F11" s="20"/>
    </row>
    <row r="12" spans="1:7" x14ac:dyDescent="0.25">
      <c r="B12" s="20"/>
      <c r="F12" s="20"/>
    </row>
    <row r="13" spans="1:7" x14ac:dyDescent="0.25">
      <c r="B13" s="20"/>
      <c r="F13" s="20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Y40"/>
  <sheetViews>
    <sheetView zoomScale="110" zoomScaleNormal="110" zoomScalePageLayoutView="125" workbookViewId="0">
      <selection activeCell="A7" sqref="A7"/>
    </sheetView>
  </sheetViews>
  <sheetFormatPr defaultColWidth="11" defaultRowHeight="15.75" x14ac:dyDescent="0.25"/>
  <cols>
    <col min="1" max="1" width="25.125" customWidth="1"/>
    <col min="2" max="2" width="9" style="20" customWidth="1"/>
    <col min="3" max="3" width="9.25" customWidth="1"/>
    <col min="4" max="4" width="7.625" customWidth="1"/>
    <col min="5" max="5" width="17.375" customWidth="1"/>
    <col min="6" max="6" width="8.25" style="17" customWidth="1"/>
    <col min="7" max="7" width="7.875" customWidth="1"/>
    <col min="8" max="8" width="18.625" customWidth="1"/>
    <col min="9" max="9" width="16.375" customWidth="1"/>
    <col min="10" max="10" width="18.125" customWidth="1"/>
    <col min="11" max="11" width="20.5" customWidth="1"/>
    <col min="12" max="12" width="15" customWidth="1"/>
    <col min="13" max="13" width="21.75" customWidth="1"/>
    <col min="14" max="14" width="17.25" customWidth="1"/>
    <col min="15" max="15" width="17.75" customWidth="1"/>
    <col min="16" max="16" width="17.25" customWidth="1"/>
    <col min="17" max="17" width="17.625" customWidth="1"/>
    <col min="18" max="18" width="18.875" customWidth="1"/>
    <col min="19" max="19" width="18.625" customWidth="1"/>
    <col min="20" max="20" width="17.75" customWidth="1"/>
    <col min="21" max="21" width="21.75" customWidth="1"/>
    <col min="22" max="22" width="17.125" customWidth="1"/>
    <col min="23" max="23" width="18" style="4" customWidth="1"/>
    <col min="24" max="24" width="18.25" style="4" customWidth="1"/>
    <col min="25" max="25" width="21.5" style="4" customWidth="1"/>
    <col min="26" max="26" width="13.375" customWidth="1"/>
    <col min="27" max="27" width="17.75" customWidth="1"/>
    <col min="28" max="28" width="17.625" customWidth="1"/>
    <col min="29" max="29" width="21.875" customWidth="1"/>
    <col min="30" max="30" width="17.625" customWidth="1"/>
    <col min="31" max="31" width="18.125" customWidth="1"/>
    <col min="32" max="32" width="21.375" customWidth="1"/>
    <col min="33" max="33" width="19.375" customWidth="1"/>
  </cols>
  <sheetData>
    <row r="1" spans="1:25" x14ac:dyDescent="0.25">
      <c r="A1" s="2" t="s">
        <v>0</v>
      </c>
      <c r="B1" s="19" t="s">
        <v>1</v>
      </c>
      <c r="C1" s="2" t="s">
        <v>2</v>
      </c>
      <c r="D1" s="2"/>
      <c r="E1" s="2" t="s">
        <v>3</v>
      </c>
      <c r="F1" s="19" t="s">
        <v>4</v>
      </c>
      <c r="G1" s="2" t="s">
        <v>2</v>
      </c>
      <c r="W1"/>
      <c r="X1"/>
      <c r="Y1"/>
    </row>
    <row r="2" spans="1:25" x14ac:dyDescent="0.25">
      <c r="A2" t="s">
        <v>79</v>
      </c>
      <c r="B2" s="20" t="s">
        <v>556</v>
      </c>
      <c r="C2">
        <v>100</v>
      </c>
      <c r="E2" t="s">
        <v>85</v>
      </c>
      <c r="F2" s="20" t="s">
        <v>560</v>
      </c>
      <c r="G2">
        <v>100</v>
      </c>
      <c r="P2" s="4"/>
      <c r="Q2" s="4"/>
      <c r="R2" s="4"/>
      <c r="W2"/>
      <c r="X2"/>
      <c r="Y2"/>
    </row>
    <row r="3" spans="1:25" x14ac:dyDescent="0.25">
      <c r="A3" t="s">
        <v>548</v>
      </c>
      <c r="B3" s="20" t="s">
        <v>557</v>
      </c>
      <c r="C3">
        <v>99</v>
      </c>
      <c r="E3" t="s">
        <v>67</v>
      </c>
      <c r="F3" s="20" t="s">
        <v>561</v>
      </c>
      <c r="G3">
        <v>99</v>
      </c>
      <c r="P3" s="4"/>
      <c r="Q3" s="4"/>
      <c r="R3" s="4"/>
      <c r="W3"/>
      <c r="X3"/>
      <c r="Y3"/>
    </row>
    <row r="4" spans="1:25" x14ac:dyDescent="0.25">
      <c r="A4" t="s">
        <v>133</v>
      </c>
      <c r="B4" s="20" t="s">
        <v>558</v>
      </c>
      <c r="C4">
        <v>98</v>
      </c>
      <c r="E4" t="s">
        <v>562</v>
      </c>
      <c r="F4" s="20" t="s">
        <v>563</v>
      </c>
      <c r="G4">
        <v>98</v>
      </c>
      <c r="P4" s="4"/>
      <c r="Q4" s="4"/>
      <c r="R4" s="4"/>
      <c r="W4"/>
      <c r="X4"/>
      <c r="Y4"/>
    </row>
    <row r="5" spans="1:25" x14ac:dyDescent="0.25">
      <c r="A5" t="s">
        <v>53</v>
      </c>
      <c r="B5" s="20" t="s">
        <v>559</v>
      </c>
      <c r="C5">
        <v>97</v>
      </c>
      <c r="F5" s="20"/>
      <c r="P5" s="4"/>
      <c r="Q5" s="4"/>
      <c r="R5" s="4"/>
      <c r="W5"/>
      <c r="X5"/>
      <c r="Y5"/>
    </row>
    <row r="6" spans="1:25" x14ac:dyDescent="0.25">
      <c r="F6" s="20"/>
      <c r="P6" s="4"/>
      <c r="Q6" s="4"/>
      <c r="R6" s="4"/>
      <c r="W6"/>
      <c r="X6"/>
      <c r="Y6"/>
    </row>
    <row r="7" spans="1:25" x14ac:dyDescent="0.25">
      <c r="A7" s="42" t="s">
        <v>154</v>
      </c>
      <c r="F7" s="20"/>
      <c r="P7" s="4"/>
      <c r="Q7" s="4"/>
      <c r="R7" s="4"/>
      <c r="W7"/>
      <c r="X7"/>
      <c r="Y7"/>
    </row>
    <row r="8" spans="1:25" x14ac:dyDescent="0.25">
      <c r="F8" s="20"/>
      <c r="P8" s="4"/>
      <c r="Q8" s="4"/>
      <c r="R8" s="4"/>
      <c r="W8"/>
      <c r="X8"/>
      <c r="Y8"/>
    </row>
    <row r="9" spans="1:25" x14ac:dyDescent="0.25">
      <c r="F9" s="20"/>
      <c r="P9" s="4"/>
      <c r="Q9" s="4"/>
      <c r="R9" s="4"/>
      <c r="W9"/>
      <c r="X9"/>
      <c r="Y9"/>
    </row>
    <row r="10" spans="1:25" x14ac:dyDescent="0.25">
      <c r="F10" s="20"/>
      <c r="P10" s="4"/>
      <c r="Q10" s="4"/>
      <c r="R10" s="4"/>
      <c r="W10"/>
      <c r="X10"/>
      <c r="Y10"/>
    </row>
    <row r="11" spans="1:25" x14ac:dyDescent="0.25">
      <c r="A11" s="4"/>
      <c r="B11" s="7"/>
    </row>
    <row r="12" spans="1:25" x14ac:dyDescent="0.25">
      <c r="A12" s="4"/>
      <c r="B12" s="7"/>
    </row>
    <row r="13" spans="1:25" x14ac:dyDescent="0.25">
      <c r="A13" s="4"/>
      <c r="B13" s="7"/>
    </row>
    <row r="14" spans="1:25" x14ac:dyDescent="0.25">
      <c r="A14" s="4"/>
      <c r="B14" s="7"/>
    </row>
    <row r="15" spans="1:25" x14ac:dyDescent="0.25">
      <c r="A15" s="4"/>
      <c r="B15" s="7"/>
    </row>
    <row r="16" spans="1:25" x14ac:dyDescent="0.25">
      <c r="A16" s="4"/>
      <c r="B16" s="7"/>
    </row>
    <row r="17" spans="1:2" x14ac:dyDescent="0.25">
      <c r="A17" s="4"/>
      <c r="B17" s="7"/>
    </row>
    <row r="18" spans="1:2" x14ac:dyDescent="0.25">
      <c r="A18" s="4"/>
      <c r="B18" s="7"/>
    </row>
    <row r="19" spans="1:2" x14ac:dyDescent="0.25">
      <c r="A19" s="4"/>
      <c r="B19" s="7"/>
    </row>
    <row r="20" spans="1:2" x14ac:dyDescent="0.25">
      <c r="A20" s="4"/>
      <c r="B20" s="7"/>
    </row>
    <row r="21" spans="1:2" x14ac:dyDescent="0.25">
      <c r="A21" s="4"/>
      <c r="B21" s="7"/>
    </row>
    <row r="22" spans="1:2" x14ac:dyDescent="0.25">
      <c r="A22" s="4"/>
      <c r="B22" s="7"/>
    </row>
    <row r="23" spans="1:2" x14ac:dyDescent="0.25">
      <c r="A23" s="4"/>
      <c r="B23" s="7"/>
    </row>
    <row r="24" spans="1:2" x14ac:dyDescent="0.25">
      <c r="A24" s="4"/>
      <c r="B24" s="7"/>
    </row>
    <row r="25" spans="1:2" x14ac:dyDescent="0.25">
      <c r="A25" s="4"/>
      <c r="B25" s="7"/>
    </row>
    <row r="26" spans="1:2" x14ac:dyDescent="0.25">
      <c r="A26" s="4"/>
      <c r="B26" s="7"/>
    </row>
    <row r="27" spans="1:2" x14ac:dyDescent="0.25">
      <c r="A27" s="4"/>
      <c r="B27" s="7"/>
    </row>
    <row r="28" spans="1:2" x14ac:dyDescent="0.25">
      <c r="A28" s="4"/>
      <c r="B28" s="7"/>
    </row>
    <row r="29" spans="1:2" x14ac:dyDescent="0.25">
      <c r="A29" s="4"/>
      <c r="B29" s="7"/>
    </row>
    <row r="30" spans="1:2" x14ac:dyDescent="0.25">
      <c r="A30" s="4"/>
      <c r="B30" s="7"/>
    </row>
    <row r="31" spans="1:2" x14ac:dyDescent="0.25">
      <c r="A31" s="4"/>
      <c r="B31" s="7"/>
    </row>
    <row r="32" spans="1:2" x14ac:dyDescent="0.25">
      <c r="A32" s="4"/>
      <c r="B32" s="7"/>
    </row>
    <row r="33" spans="1:2" x14ac:dyDescent="0.25">
      <c r="A33" s="4"/>
      <c r="B33" s="7"/>
    </row>
    <row r="34" spans="1:2" x14ac:dyDescent="0.25">
      <c r="A34" s="4"/>
      <c r="B34" s="7"/>
    </row>
    <row r="35" spans="1:2" x14ac:dyDescent="0.25">
      <c r="A35" s="4"/>
      <c r="B35" s="7"/>
    </row>
    <row r="36" spans="1:2" x14ac:dyDescent="0.25">
      <c r="A36" s="4"/>
      <c r="B36" s="7"/>
    </row>
    <row r="37" spans="1:2" x14ac:dyDescent="0.25">
      <c r="A37" s="4"/>
      <c r="B37" s="7"/>
    </row>
    <row r="38" spans="1:2" x14ac:dyDescent="0.25">
      <c r="A38" s="4"/>
      <c r="B38" s="7"/>
    </row>
    <row r="39" spans="1:2" x14ac:dyDescent="0.25">
      <c r="A39" s="4"/>
      <c r="B39" s="7"/>
    </row>
    <row r="40" spans="1:2" x14ac:dyDescent="0.25">
      <c r="A40" s="4"/>
      <c r="B40" s="7"/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</sheetPr>
  <dimension ref="A1:H32"/>
  <sheetViews>
    <sheetView zoomScale="70" zoomScaleNormal="70" workbookViewId="0">
      <selection activeCell="F30" sqref="F30"/>
    </sheetView>
  </sheetViews>
  <sheetFormatPr defaultRowHeight="15.75" x14ac:dyDescent="0.25"/>
  <cols>
    <col min="1" max="1" width="21.875" customWidth="1"/>
    <col min="2" max="2" width="13.375" customWidth="1"/>
    <col min="4" max="4" width="9" style="7"/>
    <col min="5" max="5" width="19.875" customWidth="1"/>
    <col min="6" max="6" width="11.75" customWidth="1"/>
    <col min="7" max="7" width="11.5" customWidth="1"/>
    <col min="8" max="8" width="9" style="7"/>
  </cols>
  <sheetData>
    <row r="1" spans="1:8" x14ac:dyDescent="0.25">
      <c r="A1" s="2" t="s">
        <v>0</v>
      </c>
      <c r="B1" s="21" t="s">
        <v>1</v>
      </c>
      <c r="C1" s="2" t="s">
        <v>2</v>
      </c>
      <c r="D1" s="18" t="s">
        <v>23</v>
      </c>
      <c r="E1" s="2" t="s">
        <v>3</v>
      </c>
      <c r="F1" s="21" t="s">
        <v>4</v>
      </c>
      <c r="G1" s="2" t="s">
        <v>2</v>
      </c>
      <c r="H1" s="68" t="s">
        <v>708</v>
      </c>
    </row>
    <row r="2" spans="1:8" x14ac:dyDescent="0.25">
      <c r="A2" t="s">
        <v>94</v>
      </c>
      <c r="B2" s="61">
        <v>5.4432870370370368E-2</v>
      </c>
      <c r="C2">
        <v>110</v>
      </c>
      <c r="D2" s="7" t="s">
        <v>253</v>
      </c>
      <c r="E2" t="s">
        <v>573</v>
      </c>
      <c r="F2" s="61">
        <v>6.1041666666666661E-2</v>
      </c>
      <c r="G2">
        <v>110</v>
      </c>
      <c r="H2" s="7" t="s">
        <v>421</v>
      </c>
    </row>
    <row r="3" spans="1:8" x14ac:dyDescent="0.25">
      <c r="A3" t="s">
        <v>572</v>
      </c>
      <c r="B3" s="61">
        <v>6.0127314814814814E-2</v>
      </c>
      <c r="C3">
        <v>109</v>
      </c>
      <c r="D3" s="7" t="s">
        <v>262</v>
      </c>
      <c r="E3" t="s">
        <v>531</v>
      </c>
      <c r="F3" s="61">
        <v>6.9363425925925926E-2</v>
      </c>
      <c r="G3">
        <v>109</v>
      </c>
      <c r="H3" s="7" t="s">
        <v>712</v>
      </c>
    </row>
    <row r="4" spans="1:8" x14ac:dyDescent="0.25">
      <c r="A4" t="s">
        <v>183</v>
      </c>
      <c r="B4" s="61">
        <v>6.0486111111111109E-2</v>
      </c>
      <c r="C4">
        <v>108</v>
      </c>
      <c r="D4" s="7" t="s">
        <v>252</v>
      </c>
      <c r="E4" t="s">
        <v>60</v>
      </c>
      <c r="F4" s="61">
        <v>7.1064814814814817E-2</v>
      </c>
      <c r="G4">
        <v>108</v>
      </c>
      <c r="H4" s="7" t="s">
        <v>256</v>
      </c>
    </row>
    <row r="5" spans="1:8" x14ac:dyDescent="0.25">
      <c r="A5" t="s">
        <v>41</v>
      </c>
      <c r="B5" s="61">
        <v>6.2303240740740735E-2</v>
      </c>
      <c r="C5">
        <v>107</v>
      </c>
      <c r="D5" s="7" t="s">
        <v>709</v>
      </c>
      <c r="E5" t="s">
        <v>404</v>
      </c>
      <c r="F5" s="61">
        <v>7.6249999999999998E-2</v>
      </c>
      <c r="G5">
        <v>107</v>
      </c>
      <c r="H5" s="7" t="s">
        <v>261</v>
      </c>
    </row>
    <row r="6" spans="1:8" x14ac:dyDescent="0.25">
      <c r="A6" t="s">
        <v>567</v>
      </c>
      <c r="B6" s="61">
        <v>6.2430555555555552E-2</v>
      </c>
      <c r="C6">
        <v>106</v>
      </c>
      <c r="D6" s="7" t="s">
        <v>223</v>
      </c>
      <c r="E6" t="s">
        <v>575</v>
      </c>
      <c r="F6" s="61">
        <v>8.1527777777777768E-2</v>
      </c>
      <c r="G6">
        <v>106</v>
      </c>
      <c r="H6" s="7" t="s">
        <v>717</v>
      </c>
    </row>
    <row r="7" spans="1:8" x14ac:dyDescent="0.25">
      <c r="A7" t="s">
        <v>40</v>
      </c>
      <c r="B7" s="61">
        <v>6.2465277777777772E-2</v>
      </c>
      <c r="C7">
        <v>105</v>
      </c>
      <c r="D7" s="7" t="s">
        <v>710</v>
      </c>
      <c r="E7" t="s">
        <v>576</v>
      </c>
      <c r="F7" s="61">
        <v>8.2048611111111114E-2</v>
      </c>
      <c r="G7">
        <v>105</v>
      </c>
      <c r="H7" s="7" t="s">
        <v>262</v>
      </c>
    </row>
    <row r="8" spans="1:8" x14ac:dyDescent="0.25">
      <c r="A8" t="s">
        <v>568</v>
      </c>
      <c r="B8" s="61">
        <v>6.2662037037037044E-2</v>
      </c>
      <c r="C8">
        <v>104</v>
      </c>
      <c r="D8" s="7" t="s">
        <v>252</v>
      </c>
      <c r="E8" t="s">
        <v>383</v>
      </c>
      <c r="F8" s="61">
        <v>8.2152777777777783E-2</v>
      </c>
      <c r="G8">
        <v>104</v>
      </c>
      <c r="H8" s="7" t="s">
        <v>709</v>
      </c>
    </row>
    <row r="9" spans="1:8" x14ac:dyDescent="0.25">
      <c r="A9" t="s">
        <v>569</v>
      </c>
      <c r="B9" s="61">
        <v>6.3506944444444449E-2</v>
      </c>
      <c r="C9">
        <v>103</v>
      </c>
      <c r="D9" s="7" t="s">
        <v>262</v>
      </c>
      <c r="E9" t="s">
        <v>86</v>
      </c>
      <c r="F9" s="61">
        <v>8.233796296296296E-2</v>
      </c>
      <c r="G9">
        <v>103</v>
      </c>
      <c r="H9" s="7" t="s">
        <v>710</v>
      </c>
    </row>
    <row r="10" spans="1:8" x14ac:dyDescent="0.25">
      <c r="A10" t="s">
        <v>392</v>
      </c>
      <c r="B10" s="61">
        <v>6.3506944444444449E-2</v>
      </c>
      <c r="C10">
        <v>102</v>
      </c>
      <c r="D10" s="7" t="s">
        <v>423</v>
      </c>
      <c r="E10" t="s">
        <v>577</v>
      </c>
      <c r="F10" s="61">
        <v>8.2384259259259254E-2</v>
      </c>
      <c r="G10">
        <v>102</v>
      </c>
      <c r="H10" s="7" t="s">
        <v>354</v>
      </c>
    </row>
    <row r="11" spans="1:8" x14ac:dyDescent="0.25">
      <c r="A11" t="s">
        <v>77</v>
      </c>
      <c r="B11" s="61">
        <v>6.4560185185185193E-2</v>
      </c>
      <c r="C11">
        <v>101</v>
      </c>
      <c r="D11" s="7" t="s">
        <v>220</v>
      </c>
      <c r="E11" t="s">
        <v>578</v>
      </c>
      <c r="F11" s="61">
        <v>8.2384259259259254E-2</v>
      </c>
      <c r="G11">
        <v>101</v>
      </c>
      <c r="H11" s="7" t="s">
        <v>252</v>
      </c>
    </row>
    <row r="12" spans="1:8" x14ac:dyDescent="0.25">
      <c r="A12" t="s">
        <v>570</v>
      </c>
      <c r="B12" s="61">
        <v>6.6782407407407415E-2</v>
      </c>
      <c r="C12">
        <v>100</v>
      </c>
      <c r="D12" s="7" t="s">
        <v>252</v>
      </c>
      <c r="E12" t="s">
        <v>580</v>
      </c>
      <c r="F12" s="61">
        <v>8.3206018518518512E-2</v>
      </c>
      <c r="G12">
        <v>100</v>
      </c>
      <c r="H12" s="7" t="s">
        <v>357</v>
      </c>
    </row>
    <row r="13" spans="1:8" x14ac:dyDescent="0.25">
      <c r="A13" t="s">
        <v>397</v>
      </c>
      <c r="B13" s="61">
        <v>6.7245370370370372E-2</v>
      </c>
      <c r="C13">
        <v>99</v>
      </c>
      <c r="D13" s="7" t="s">
        <v>262</v>
      </c>
      <c r="E13" t="s">
        <v>529</v>
      </c>
      <c r="F13" s="61">
        <v>8.6412037037037037E-2</v>
      </c>
      <c r="G13">
        <v>99</v>
      </c>
      <c r="H13" s="7" t="s">
        <v>720</v>
      </c>
    </row>
    <row r="14" spans="1:8" x14ac:dyDescent="0.25">
      <c r="A14" t="s">
        <v>571</v>
      </c>
      <c r="B14" s="61">
        <v>6.8379629629629637E-2</v>
      </c>
      <c r="C14">
        <v>98</v>
      </c>
      <c r="D14" s="7" t="s">
        <v>711</v>
      </c>
      <c r="E14" t="s">
        <v>582</v>
      </c>
      <c r="F14" s="61">
        <v>8.8229166666666678E-2</v>
      </c>
      <c r="G14">
        <v>98</v>
      </c>
      <c r="H14" s="7" t="s">
        <v>348</v>
      </c>
    </row>
    <row r="15" spans="1:8" x14ac:dyDescent="0.25">
      <c r="A15" t="s">
        <v>452</v>
      </c>
      <c r="B15" s="61">
        <v>7.5810185185185189E-2</v>
      </c>
      <c r="C15">
        <v>97</v>
      </c>
      <c r="D15" s="7" t="s">
        <v>255</v>
      </c>
      <c r="E15" t="s">
        <v>88</v>
      </c>
      <c r="F15" s="61">
        <v>8.8761574074074076E-2</v>
      </c>
      <c r="G15">
        <v>97</v>
      </c>
      <c r="H15" s="7" t="s">
        <v>366</v>
      </c>
    </row>
    <row r="16" spans="1:8" x14ac:dyDescent="0.25">
      <c r="A16" t="s">
        <v>45</v>
      </c>
      <c r="B16" s="61">
        <v>7.6400462962962962E-2</v>
      </c>
      <c r="C16">
        <v>96</v>
      </c>
      <c r="D16" s="7" t="s">
        <v>713</v>
      </c>
      <c r="E16" t="s">
        <v>87</v>
      </c>
      <c r="F16" s="61">
        <v>9.0567129629629636E-2</v>
      </c>
      <c r="G16">
        <v>96</v>
      </c>
      <c r="H16" s="7" t="s">
        <v>722</v>
      </c>
    </row>
    <row r="17" spans="1:8" x14ac:dyDescent="0.25">
      <c r="A17" t="s">
        <v>135</v>
      </c>
      <c r="B17" s="61">
        <v>7.7372685185185183E-2</v>
      </c>
      <c r="C17">
        <v>95</v>
      </c>
      <c r="D17" s="7" t="s">
        <v>714</v>
      </c>
      <c r="E17" t="s">
        <v>70</v>
      </c>
      <c r="F17" s="61">
        <v>9.5439814814814825E-2</v>
      </c>
      <c r="G17">
        <v>95</v>
      </c>
      <c r="H17" s="7" t="s">
        <v>724</v>
      </c>
    </row>
    <row r="18" spans="1:8" x14ac:dyDescent="0.25">
      <c r="A18" t="s">
        <v>537</v>
      </c>
      <c r="B18" s="61">
        <v>7.8784722222222228E-2</v>
      </c>
      <c r="C18">
        <v>94</v>
      </c>
      <c r="D18" s="7" t="s">
        <v>715</v>
      </c>
      <c r="E18" t="s">
        <v>90</v>
      </c>
      <c r="F18" s="61">
        <v>9.6875000000000003E-2</v>
      </c>
      <c r="G18">
        <v>94</v>
      </c>
      <c r="H18" s="7" t="s">
        <v>362</v>
      </c>
    </row>
    <row r="19" spans="1:8" x14ac:dyDescent="0.25">
      <c r="A19" t="s">
        <v>574</v>
      </c>
      <c r="B19" s="61">
        <v>7.9062499999999994E-2</v>
      </c>
      <c r="C19">
        <v>93</v>
      </c>
      <c r="D19" s="7" t="s">
        <v>262</v>
      </c>
    </row>
    <row r="20" spans="1:8" x14ac:dyDescent="0.25">
      <c r="A20" t="s">
        <v>53</v>
      </c>
      <c r="B20" s="61">
        <v>8.0486111111111105E-2</v>
      </c>
      <c r="C20">
        <v>92</v>
      </c>
      <c r="D20" s="7" t="s">
        <v>716</v>
      </c>
    </row>
    <row r="21" spans="1:8" x14ac:dyDescent="0.25">
      <c r="A21" t="s">
        <v>211</v>
      </c>
      <c r="B21" s="61">
        <v>8.3101851851851857E-2</v>
      </c>
      <c r="C21">
        <v>91</v>
      </c>
      <c r="D21" s="7" t="s">
        <v>262</v>
      </c>
    </row>
    <row r="22" spans="1:8" x14ac:dyDescent="0.25">
      <c r="A22" t="s">
        <v>579</v>
      </c>
      <c r="B22" s="61">
        <v>8.3101851851851857E-2</v>
      </c>
      <c r="C22">
        <v>90</v>
      </c>
      <c r="D22" s="7" t="s">
        <v>718</v>
      </c>
    </row>
    <row r="23" spans="1:8" x14ac:dyDescent="0.25">
      <c r="A23" t="s">
        <v>78</v>
      </c>
      <c r="B23" s="61">
        <v>8.3113425925925924E-2</v>
      </c>
      <c r="C23">
        <v>89</v>
      </c>
      <c r="D23" s="7" t="s">
        <v>719</v>
      </c>
    </row>
    <row r="24" spans="1:8" x14ac:dyDescent="0.25">
      <c r="A24" t="s">
        <v>581</v>
      </c>
      <c r="B24" s="61">
        <v>8.3900462962962954E-2</v>
      </c>
      <c r="C24">
        <v>88</v>
      </c>
      <c r="D24" s="7" t="s">
        <v>252</v>
      </c>
    </row>
    <row r="25" spans="1:8" x14ac:dyDescent="0.25">
      <c r="A25" t="s">
        <v>583</v>
      </c>
      <c r="B25" s="61">
        <v>8.8229166666666678E-2</v>
      </c>
      <c r="C25">
        <v>87</v>
      </c>
      <c r="D25" s="7" t="s">
        <v>721</v>
      </c>
    </row>
    <row r="26" spans="1:8" x14ac:dyDescent="0.25">
      <c r="A26" t="s">
        <v>81</v>
      </c>
      <c r="B26" s="61">
        <v>9.0787037037037041E-2</v>
      </c>
      <c r="C26">
        <v>86</v>
      </c>
      <c r="D26" s="7" t="s">
        <v>355</v>
      </c>
    </row>
    <row r="27" spans="1:8" x14ac:dyDescent="0.25">
      <c r="A27" t="s">
        <v>437</v>
      </c>
      <c r="B27" s="61">
        <v>9.2106481481481484E-2</v>
      </c>
      <c r="C27">
        <v>85</v>
      </c>
      <c r="D27" s="7" t="s">
        <v>259</v>
      </c>
    </row>
    <row r="28" spans="1:8" x14ac:dyDescent="0.25">
      <c r="A28" t="s">
        <v>584</v>
      </c>
      <c r="B28" s="61">
        <v>9.2199074074074072E-2</v>
      </c>
      <c r="C28">
        <v>84</v>
      </c>
      <c r="D28" s="7" t="s">
        <v>252</v>
      </c>
    </row>
    <row r="29" spans="1:8" x14ac:dyDescent="0.25">
      <c r="A29" t="s">
        <v>466</v>
      </c>
      <c r="B29" s="61">
        <v>9.4016203703703713E-2</v>
      </c>
      <c r="C29">
        <v>83</v>
      </c>
      <c r="D29" s="7" t="s">
        <v>723</v>
      </c>
    </row>
    <row r="30" spans="1:8" x14ac:dyDescent="0.25">
      <c r="A30" t="s">
        <v>467</v>
      </c>
      <c r="B30" s="61">
        <v>0.10398148148148149</v>
      </c>
      <c r="C30">
        <v>82</v>
      </c>
      <c r="D30" s="7" t="s">
        <v>260</v>
      </c>
    </row>
    <row r="32" spans="1:8" x14ac:dyDescent="0.25">
      <c r="A32" s="42" t="s">
        <v>651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15"/>
  <sheetViews>
    <sheetView workbookViewId="0">
      <selection activeCell="A5" sqref="A5"/>
    </sheetView>
  </sheetViews>
  <sheetFormatPr defaultRowHeight="15.75" x14ac:dyDescent="0.25"/>
  <cols>
    <col min="1" max="1" width="20.25" customWidth="1"/>
    <col min="2" max="2" width="12.875" style="20" customWidth="1"/>
    <col min="5" max="5" width="18.625" customWidth="1"/>
    <col min="6" max="6" width="11.125" style="20" customWidth="1"/>
  </cols>
  <sheetData>
    <row r="1" spans="1:7" x14ac:dyDescent="0.25">
      <c r="A1" s="2" t="s">
        <v>0</v>
      </c>
      <c r="B1" s="21" t="s">
        <v>1</v>
      </c>
      <c r="C1" s="2" t="s">
        <v>2</v>
      </c>
      <c r="D1" s="2"/>
      <c r="E1" s="2" t="s">
        <v>3</v>
      </c>
      <c r="F1" s="21" t="s">
        <v>4</v>
      </c>
      <c r="G1" s="2" t="s">
        <v>2</v>
      </c>
    </row>
    <row r="2" spans="1:7" x14ac:dyDescent="0.25">
      <c r="B2"/>
      <c r="E2" t="s">
        <v>297</v>
      </c>
      <c r="F2" s="20" t="s">
        <v>565</v>
      </c>
      <c r="G2">
        <v>100</v>
      </c>
    </row>
    <row r="3" spans="1:7" x14ac:dyDescent="0.25">
      <c r="B3"/>
      <c r="E3" t="s">
        <v>564</v>
      </c>
      <c r="F3" s="20" t="s">
        <v>566</v>
      </c>
      <c r="G3">
        <v>99</v>
      </c>
    </row>
    <row r="4" spans="1:7" x14ac:dyDescent="0.25">
      <c r="B4"/>
    </row>
    <row r="5" spans="1:7" x14ac:dyDescent="0.25">
      <c r="A5" s="42" t="s">
        <v>650</v>
      </c>
      <c r="B5"/>
    </row>
    <row r="6" spans="1:7" x14ac:dyDescent="0.25">
      <c r="B6"/>
    </row>
    <row r="7" spans="1:7" x14ac:dyDescent="0.25">
      <c r="B7"/>
    </row>
    <row r="8" spans="1:7" x14ac:dyDescent="0.25">
      <c r="B8"/>
    </row>
    <row r="9" spans="1:7" x14ac:dyDescent="0.25">
      <c r="B9"/>
    </row>
    <row r="10" spans="1:7" x14ac:dyDescent="0.25">
      <c r="B10"/>
    </row>
    <row r="11" spans="1:7" x14ac:dyDescent="0.25">
      <c r="B11"/>
    </row>
    <row r="12" spans="1:7" x14ac:dyDescent="0.25">
      <c r="B12"/>
    </row>
    <row r="13" spans="1:7" x14ac:dyDescent="0.25">
      <c r="B13"/>
    </row>
    <row r="14" spans="1:7" x14ac:dyDescent="0.25">
      <c r="B14"/>
    </row>
    <row r="15" spans="1:7" x14ac:dyDescent="0.25">
      <c r="B15"/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G31"/>
  <sheetViews>
    <sheetView topLeftCell="A16" workbookViewId="0">
      <selection activeCell="C2" sqref="C2:C29"/>
    </sheetView>
  </sheetViews>
  <sheetFormatPr defaultRowHeight="15.75" x14ac:dyDescent="0.25"/>
  <cols>
    <col min="1" max="1" width="26" customWidth="1"/>
    <col min="2" max="2" width="15.125" style="20" customWidth="1"/>
    <col min="5" max="5" width="35.625" customWidth="1"/>
    <col min="6" max="6" width="15.875" style="20" customWidth="1"/>
  </cols>
  <sheetData>
    <row r="1" spans="1:7" x14ac:dyDescent="0.25">
      <c r="A1" s="2" t="s">
        <v>0</v>
      </c>
      <c r="B1" s="21" t="s">
        <v>1</v>
      </c>
      <c r="C1" s="2" t="s">
        <v>2</v>
      </c>
      <c r="D1" s="2"/>
      <c r="E1" s="2" t="s">
        <v>3</v>
      </c>
      <c r="F1" s="21" t="s">
        <v>4</v>
      </c>
      <c r="G1" s="2" t="s">
        <v>2</v>
      </c>
    </row>
    <row r="2" spans="1:7" x14ac:dyDescent="0.25">
      <c r="A2" s="64" t="s">
        <v>94</v>
      </c>
      <c r="B2" s="65" t="s">
        <v>621</v>
      </c>
      <c r="C2">
        <v>100</v>
      </c>
      <c r="E2" s="64" t="s">
        <v>573</v>
      </c>
      <c r="F2" s="65" t="s">
        <v>590</v>
      </c>
      <c r="G2">
        <v>100</v>
      </c>
    </row>
    <row r="3" spans="1:7" x14ac:dyDescent="0.25">
      <c r="A3" s="64" t="s">
        <v>40</v>
      </c>
      <c r="B3" s="65" t="s">
        <v>622</v>
      </c>
      <c r="C3">
        <v>99</v>
      </c>
      <c r="E3" s="64" t="s">
        <v>506</v>
      </c>
      <c r="F3" s="65" t="s">
        <v>591</v>
      </c>
      <c r="G3">
        <v>99</v>
      </c>
    </row>
    <row r="4" spans="1:7" x14ac:dyDescent="0.25">
      <c r="A4" s="64" t="s">
        <v>614</v>
      </c>
      <c r="B4" s="65" t="s">
        <v>623</v>
      </c>
      <c r="C4">
        <v>98</v>
      </c>
      <c r="E4" s="64" t="s">
        <v>114</v>
      </c>
      <c r="F4" s="65" t="s">
        <v>592</v>
      </c>
      <c r="G4">
        <v>98</v>
      </c>
    </row>
    <row r="5" spans="1:7" x14ac:dyDescent="0.25">
      <c r="A5" s="64" t="s">
        <v>431</v>
      </c>
      <c r="B5" s="65" t="s">
        <v>624</v>
      </c>
      <c r="C5">
        <v>97</v>
      </c>
      <c r="E5" s="64" t="s">
        <v>531</v>
      </c>
      <c r="F5" s="65" t="s">
        <v>593</v>
      </c>
      <c r="G5">
        <v>97</v>
      </c>
    </row>
    <row r="6" spans="1:7" x14ac:dyDescent="0.25">
      <c r="A6" s="64" t="s">
        <v>344</v>
      </c>
      <c r="B6" s="65" t="s">
        <v>625</v>
      </c>
      <c r="C6">
        <v>96</v>
      </c>
      <c r="E6" s="64" t="s">
        <v>84</v>
      </c>
      <c r="F6" s="65" t="s">
        <v>594</v>
      </c>
      <c r="G6">
        <v>96</v>
      </c>
    </row>
    <row r="7" spans="1:7" x14ac:dyDescent="0.25">
      <c r="A7" s="64" t="s">
        <v>515</v>
      </c>
      <c r="B7" s="65" t="s">
        <v>626</v>
      </c>
      <c r="C7">
        <v>95</v>
      </c>
      <c r="E7" s="64" t="s">
        <v>62</v>
      </c>
      <c r="F7" s="65" t="s">
        <v>595</v>
      </c>
      <c r="G7">
        <v>95</v>
      </c>
    </row>
    <row r="8" spans="1:7" x14ac:dyDescent="0.25">
      <c r="A8" s="64" t="s">
        <v>41</v>
      </c>
      <c r="B8" s="65" t="s">
        <v>627</v>
      </c>
      <c r="C8">
        <v>94</v>
      </c>
      <c r="E8" s="64" t="s">
        <v>507</v>
      </c>
      <c r="F8" s="65" t="s">
        <v>596</v>
      </c>
      <c r="G8">
        <v>94</v>
      </c>
    </row>
    <row r="9" spans="1:7" x14ac:dyDescent="0.25">
      <c r="A9" s="64" t="s">
        <v>615</v>
      </c>
      <c r="B9" s="65" t="s">
        <v>628</v>
      </c>
      <c r="C9">
        <v>93</v>
      </c>
      <c r="E9" s="64" t="s">
        <v>87</v>
      </c>
      <c r="F9" s="65" t="s">
        <v>597</v>
      </c>
      <c r="G9">
        <v>93</v>
      </c>
    </row>
    <row r="10" spans="1:7" x14ac:dyDescent="0.25">
      <c r="A10" s="64" t="s">
        <v>616</v>
      </c>
      <c r="B10" s="65" t="s">
        <v>629</v>
      </c>
      <c r="C10">
        <v>92</v>
      </c>
      <c r="E10" s="64" t="s">
        <v>293</v>
      </c>
      <c r="F10" s="65" t="s">
        <v>598</v>
      </c>
      <c r="G10">
        <v>92</v>
      </c>
    </row>
    <row r="11" spans="1:7" x14ac:dyDescent="0.25">
      <c r="A11" s="64" t="s">
        <v>617</v>
      </c>
      <c r="B11" s="65" t="s">
        <v>630</v>
      </c>
      <c r="C11">
        <v>91</v>
      </c>
      <c r="E11" s="64" t="s">
        <v>86</v>
      </c>
      <c r="F11" s="65" t="s">
        <v>598</v>
      </c>
      <c r="G11">
        <v>91</v>
      </c>
    </row>
    <row r="12" spans="1:7" x14ac:dyDescent="0.25">
      <c r="A12" s="64" t="s">
        <v>77</v>
      </c>
      <c r="B12" s="65" t="s">
        <v>631</v>
      </c>
      <c r="C12">
        <v>90</v>
      </c>
      <c r="E12" s="64" t="s">
        <v>88</v>
      </c>
      <c r="F12" s="65" t="s">
        <v>599</v>
      </c>
      <c r="G12">
        <v>90</v>
      </c>
    </row>
    <row r="13" spans="1:7" x14ac:dyDescent="0.25">
      <c r="A13" s="64" t="s">
        <v>392</v>
      </c>
      <c r="B13" s="65" t="s">
        <v>632</v>
      </c>
      <c r="C13">
        <v>89</v>
      </c>
      <c r="E13" s="64" t="s">
        <v>586</v>
      </c>
      <c r="F13" s="65" t="s">
        <v>600</v>
      </c>
      <c r="G13">
        <v>89</v>
      </c>
    </row>
    <row r="14" spans="1:7" x14ac:dyDescent="0.25">
      <c r="A14" s="64" t="s">
        <v>45</v>
      </c>
      <c r="B14" s="65" t="s">
        <v>633</v>
      </c>
      <c r="C14">
        <v>88</v>
      </c>
      <c r="E14" s="64" t="s">
        <v>587</v>
      </c>
      <c r="F14" s="65" t="s">
        <v>601</v>
      </c>
      <c r="G14">
        <v>88</v>
      </c>
    </row>
    <row r="15" spans="1:7" x14ac:dyDescent="0.25">
      <c r="A15" s="64" t="s">
        <v>79</v>
      </c>
      <c r="B15" s="65" t="s">
        <v>634</v>
      </c>
      <c r="C15">
        <v>87</v>
      </c>
      <c r="E15" s="64" t="s">
        <v>68</v>
      </c>
      <c r="F15" s="65" t="s">
        <v>602</v>
      </c>
      <c r="G15">
        <v>87</v>
      </c>
    </row>
    <row r="16" spans="1:7" x14ac:dyDescent="0.25">
      <c r="A16" s="64" t="s">
        <v>48</v>
      </c>
      <c r="B16" s="65" t="s">
        <v>635</v>
      </c>
      <c r="C16">
        <v>86</v>
      </c>
      <c r="E16" s="64" t="s">
        <v>70</v>
      </c>
      <c r="F16" s="65" t="s">
        <v>603</v>
      </c>
      <c r="G16">
        <v>86</v>
      </c>
    </row>
    <row r="17" spans="1:7" x14ac:dyDescent="0.25">
      <c r="A17" s="64" t="s">
        <v>463</v>
      </c>
      <c r="B17" s="65" t="s">
        <v>636</v>
      </c>
      <c r="C17">
        <v>85</v>
      </c>
      <c r="E17" s="64" t="s">
        <v>529</v>
      </c>
      <c r="F17" s="65" t="s">
        <v>604</v>
      </c>
      <c r="G17">
        <v>85</v>
      </c>
    </row>
    <row r="18" spans="1:7" x14ac:dyDescent="0.25">
      <c r="A18" s="64" t="s">
        <v>618</v>
      </c>
      <c r="B18" s="65" t="s">
        <v>637</v>
      </c>
      <c r="C18">
        <v>84</v>
      </c>
      <c r="E18" s="64" t="s">
        <v>588</v>
      </c>
      <c r="F18" s="65" t="s">
        <v>605</v>
      </c>
      <c r="G18">
        <v>84</v>
      </c>
    </row>
    <row r="19" spans="1:7" x14ac:dyDescent="0.25">
      <c r="A19" s="64" t="s">
        <v>51</v>
      </c>
      <c r="B19" s="65" t="s">
        <v>638</v>
      </c>
      <c r="C19">
        <v>83</v>
      </c>
      <c r="E19" s="64" t="s">
        <v>218</v>
      </c>
      <c r="F19" s="65" t="s">
        <v>606</v>
      </c>
      <c r="G19">
        <v>83</v>
      </c>
    </row>
    <row r="20" spans="1:7" x14ac:dyDescent="0.25">
      <c r="A20" s="64" t="s">
        <v>452</v>
      </c>
      <c r="B20" s="65" t="s">
        <v>639</v>
      </c>
      <c r="C20">
        <v>82</v>
      </c>
      <c r="E20" s="64" t="s">
        <v>72</v>
      </c>
      <c r="F20" s="65" t="s">
        <v>607</v>
      </c>
      <c r="G20">
        <v>82</v>
      </c>
    </row>
    <row r="21" spans="1:7" x14ac:dyDescent="0.25">
      <c r="A21" s="64" t="s">
        <v>133</v>
      </c>
      <c r="B21" s="65" t="s">
        <v>640</v>
      </c>
      <c r="C21">
        <v>81</v>
      </c>
      <c r="E21" s="64" t="s">
        <v>71</v>
      </c>
      <c r="F21" s="65" t="s">
        <v>607</v>
      </c>
      <c r="G21">
        <v>81</v>
      </c>
    </row>
    <row r="22" spans="1:7" x14ac:dyDescent="0.25">
      <c r="A22" s="64" t="s">
        <v>579</v>
      </c>
      <c r="B22" s="65" t="s">
        <v>641</v>
      </c>
      <c r="C22">
        <v>80</v>
      </c>
      <c r="E22" s="64" t="s">
        <v>69</v>
      </c>
      <c r="F22" s="65" t="s">
        <v>608</v>
      </c>
      <c r="G22">
        <v>80</v>
      </c>
    </row>
    <row r="23" spans="1:7" x14ac:dyDescent="0.25">
      <c r="A23" s="64" t="s">
        <v>619</v>
      </c>
      <c r="B23" s="65" t="s">
        <v>642</v>
      </c>
      <c r="C23">
        <v>79</v>
      </c>
      <c r="E23" s="64" t="s">
        <v>393</v>
      </c>
      <c r="F23" s="65" t="s">
        <v>609</v>
      </c>
      <c r="G23">
        <v>79</v>
      </c>
    </row>
    <row r="24" spans="1:7" x14ac:dyDescent="0.25">
      <c r="A24" s="64" t="s">
        <v>288</v>
      </c>
      <c r="B24" s="65" t="s">
        <v>643</v>
      </c>
      <c r="C24">
        <v>78</v>
      </c>
      <c r="E24" s="64" t="s">
        <v>511</v>
      </c>
      <c r="F24" s="65" t="s">
        <v>610</v>
      </c>
      <c r="G24">
        <v>78</v>
      </c>
    </row>
    <row r="25" spans="1:7" x14ac:dyDescent="0.25">
      <c r="A25" s="64" t="s">
        <v>54</v>
      </c>
      <c r="B25" s="65" t="s">
        <v>644</v>
      </c>
      <c r="C25">
        <v>77</v>
      </c>
      <c r="E25" s="64" t="s">
        <v>589</v>
      </c>
      <c r="F25" s="65" t="s">
        <v>610</v>
      </c>
      <c r="G25">
        <v>77</v>
      </c>
    </row>
    <row r="26" spans="1:7" x14ac:dyDescent="0.25">
      <c r="A26" s="64" t="s">
        <v>216</v>
      </c>
      <c r="B26" s="65" t="s">
        <v>645</v>
      </c>
      <c r="C26">
        <v>76</v>
      </c>
      <c r="E26" s="64" t="s">
        <v>301</v>
      </c>
      <c r="F26" s="65" t="s">
        <v>610</v>
      </c>
      <c r="G26">
        <v>76</v>
      </c>
    </row>
    <row r="27" spans="1:7" x14ac:dyDescent="0.25">
      <c r="A27" s="64" t="s">
        <v>620</v>
      </c>
      <c r="B27" s="65" t="s">
        <v>646</v>
      </c>
      <c r="C27">
        <v>75</v>
      </c>
      <c r="E27" s="64" t="s">
        <v>440</v>
      </c>
      <c r="F27" s="65" t="s">
        <v>611</v>
      </c>
      <c r="G27">
        <v>75</v>
      </c>
    </row>
    <row r="28" spans="1:7" x14ac:dyDescent="0.25">
      <c r="A28" s="64" t="s">
        <v>57</v>
      </c>
      <c r="B28" s="65" t="s">
        <v>647</v>
      </c>
      <c r="C28">
        <v>74</v>
      </c>
      <c r="E28" s="64" t="s">
        <v>391</v>
      </c>
      <c r="F28" s="65" t="s">
        <v>612</v>
      </c>
      <c r="G28">
        <v>74</v>
      </c>
    </row>
    <row r="29" spans="1:7" x14ac:dyDescent="0.25">
      <c r="A29" s="64" t="s">
        <v>467</v>
      </c>
      <c r="B29" s="65" t="s">
        <v>648</v>
      </c>
      <c r="C29">
        <v>73</v>
      </c>
      <c r="E29" s="64" t="s">
        <v>346</v>
      </c>
      <c r="F29" s="65" t="s">
        <v>613</v>
      </c>
      <c r="G29">
        <v>73</v>
      </c>
    </row>
    <row r="31" spans="1:7" x14ac:dyDescent="0.25">
      <c r="A31" s="66" t="s">
        <v>649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zoomScaleNormal="100" zoomScalePageLayoutView="125" workbookViewId="0">
      <selection activeCell="A21" sqref="A21"/>
    </sheetView>
  </sheetViews>
  <sheetFormatPr defaultColWidth="11" defaultRowHeight="15.75" x14ac:dyDescent="0.25"/>
  <cols>
    <col min="1" max="1" width="16.5" customWidth="1"/>
    <col min="2" max="2" width="15.5" style="13" bestFit="1" customWidth="1"/>
    <col min="5" max="5" width="16.125" customWidth="1"/>
    <col min="6" max="6" width="14.125" style="17" customWidth="1"/>
    <col min="8" max="8" width="11" style="20"/>
  </cols>
  <sheetData>
    <row r="1" spans="1:8" x14ac:dyDescent="0.25">
      <c r="A1" s="3" t="s">
        <v>0</v>
      </c>
      <c r="B1" s="38" t="s">
        <v>1</v>
      </c>
      <c r="C1" s="3" t="s">
        <v>2</v>
      </c>
      <c r="D1" s="2"/>
      <c r="E1" s="3" t="s">
        <v>3</v>
      </c>
      <c r="F1" s="21" t="s">
        <v>4</v>
      </c>
      <c r="G1" s="3" t="s">
        <v>2</v>
      </c>
    </row>
    <row r="2" spans="1:8" x14ac:dyDescent="0.25">
      <c r="A2" t="s">
        <v>40</v>
      </c>
      <c r="B2" s="39">
        <v>0.72569444444444453</v>
      </c>
      <c r="C2">
        <v>100</v>
      </c>
      <c r="E2" t="s">
        <v>114</v>
      </c>
      <c r="F2" s="17" t="s">
        <v>115</v>
      </c>
      <c r="G2">
        <v>100</v>
      </c>
    </row>
    <row r="3" spans="1:8" x14ac:dyDescent="0.25">
      <c r="A3" t="s">
        <v>94</v>
      </c>
      <c r="B3" s="39">
        <v>0.74375000000000002</v>
      </c>
      <c r="C3">
        <v>99</v>
      </c>
      <c r="E3" t="s">
        <v>116</v>
      </c>
      <c r="F3" s="17" t="s">
        <v>117</v>
      </c>
      <c r="G3">
        <v>99</v>
      </c>
    </row>
    <row r="4" spans="1:8" x14ac:dyDescent="0.25">
      <c r="A4" t="s">
        <v>76</v>
      </c>
      <c r="B4" s="39">
        <v>0.77083333333333337</v>
      </c>
      <c r="C4">
        <v>98</v>
      </c>
      <c r="E4" t="s">
        <v>85</v>
      </c>
      <c r="F4" s="17" t="s">
        <v>118</v>
      </c>
      <c r="G4">
        <v>98</v>
      </c>
      <c r="H4" s="37"/>
    </row>
    <row r="5" spans="1:8" x14ac:dyDescent="0.25">
      <c r="A5" s="36" t="s">
        <v>95</v>
      </c>
      <c r="B5" s="40">
        <v>0.78472222222222221</v>
      </c>
      <c r="C5">
        <v>97</v>
      </c>
      <c r="E5" t="s">
        <v>119</v>
      </c>
      <c r="F5" s="17" t="s">
        <v>120</v>
      </c>
      <c r="G5">
        <v>97</v>
      </c>
    </row>
    <row r="6" spans="1:8" x14ac:dyDescent="0.25">
      <c r="A6" s="36" t="s">
        <v>96</v>
      </c>
      <c r="B6" s="40">
        <v>0.80347222222222225</v>
      </c>
      <c r="C6">
        <v>96</v>
      </c>
      <c r="E6" s="36" t="s">
        <v>121</v>
      </c>
      <c r="F6" s="17" t="s">
        <v>122</v>
      </c>
      <c r="G6">
        <v>96</v>
      </c>
    </row>
    <row r="7" spans="1:8" x14ac:dyDescent="0.25">
      <c r="A7" s="36" t="s">
        <v>97</v>
      </c>
      <c r="B7" s="40">
        <v>0.84513888888888899</v>
      </c>
      <c r="C7">
        <v>95</v>
      </c>
      <c r="E7" s="36" t="s">
        <v>123</v>
      </c>
      <c r="F7" s="17" t="s">
        <v>124</v>
      </c>
      <c r="G7">
        <v>95</v>
      </c>
    </row>
    <row r="8" spans="1:8" x14ac:dyDescent="0.25">
      <c r="A8" s="36" t="s">
        <v>98</v>
      </c>
      <c r="B8" s="39">
        <v>0.85416666666666663</v>
      </c>
      <c r="C8">
        <v>94</v>
      </c>
      <c r="E8" s="36" t="s">
        <v>125</v>
      </c>
      <c r="F8" s="17" t="s">
        <v>126</v>
      </c>
      <c r="G8">
        <v>94</v>
      </c>
    </row>
    <row r="9" spans="1:8" x14ac:dyDescent="0.25">
      <c r="A9" s="36" t="s">
        <v>99</v>
      </c>
      <c r="B9" s="39">
        <v>0.8652777777777777</v>
      </c>
      <c r="C9">
        <v>93</v>
      </c>
      <c r="E9" s="36" t="s">
        <v>127</v>
      </c>
      <c r="F9" s="17" t="s">
        <v>128</v>
      </c>
      <c r="G9">
        <v>93</v>
      </c>
    </row>
    <row r="10" spans="1:8" x14ac:dyDescent="0.25">
      <c r="A10" s="36" t="s">
        <v>100</v>
      </c>
      <c r="B10" s="39">
        <v>0.9243055555555556</v>
      </c>
      <c r="C10">
        <v>92</v>
      </c>
      <c r="E10" s="36" t="s">
        <v>129</v>
      </c>
      <c r="F10" s="17" t="s">
        <v>130</v>
      </c>
      <c r="G10">
        <v>92</v>
      </c>
    </row>
    <row r="11" spans="1:8" x14ac:dyDescent="0.25">
      <c r="A11" s="36" t="s">
        <v>101</v>
      </c>
      <c r="B11" s="39">
        <v>0.92499999999999993</v>
      </c>
      <c r="C11">
        <v>91</v>
      </c>
    </row>
    <row r="12" spans="1:8" x14ac:dyDescent="0.25">
      <c r="A12" s="36" t="s">
        <v>102</v>
      </c>
      <c r="B12" s="39">
        <v>0.95416666666666661</v>
      </c>
      <c r="C12">
        <v>90</v>
      </c>
    </row>
    <row r="13" spans="1:8" x14ac:dyDescent="0.25">
      <c r="A13" s="36" t="s">
        <v>103</v>
      </c>
      <c r="B13" s="40">
        <v>0.95972222222222225</v>
      </c>
      <c r="C13">
        <v>89</v>
      </c>
      <c r="E13" s="4"/>
      <c r="G13" s="4"/>
    </row>
    <row r="14" spans="1:8" x14ac:dyDescent="0.25">
      <c r="A14" s="36" t="s">
        <v>104</v>
      </c>
      <c r="B14" s="40">
        <v>0.96319444444444446</v>
      </c>
      <c r="C14">
        <v>88</v>
      </c>
      <c r="E14" s="4"/>
      <c r="G14" s="4"/>
    </row>
    <row r="15" spans="1:8" x14ac:dyDescent="0.25">
      <c r="A15" s="36" t="s">
        <v>105</v>
      </c>
      <c r="B15" s="40">
        <v>0.99375000000000002</v>
      </c>
      <c r="C15">
        <v>87</v>
      </c>
      <c r="E15" s="4"/>
      <c r="G15" s="4"/>
    </row>
    <row r="16" spans="1:8" x14ac:dyDescent="0.25">
      <c r="A16" s="36" t="s">
        <v>106</v>
      </c>
      <c r="B16" s="41" t="s">
        <v>110</v>
      </c>
      <c r="C16">
        <v>86</v>
      </c>
      <c r="E16" s="4"/>
      <c r="G16" s="4"/>
    </row>
    <row r="17" spans="1:7" x14ac:dyDescent="0.25">
      <c r="A17" s="36" t="s">
        <v>107</v>
      </c>
      <c r="B17" s="17" t="s">
        <v>111</v>
      </c>
      <c r="C17">
        <v>85</v>
      </c>
      <c r="E17" s="4"/>
      <c r="G17" s="4"/>
    </row>
    <row r="18" spans="1:7" x14ac:dyDescent="0.25">
      <c r="A18" s="36" t="s">
        <v>108</v>
      </c>
      <c r="B18" s="17" t="s">
        <v>112</v>
      </c>
      <c r="C18">
        <v>84</v>
      </c>
      <c r="E18" s="4"/>
      <c r="G18" s="4"/>
    </row>
    <row r="19" spans="1:7" x14ac:dyDescent="0.25">
      <c r="A19" s="36" t="s">
        <v>109</v>
      </c>
      <c r="B19" s="17" t="s">
        <v>113</v>
      </c>
      <c r="C19">
        <v>83</v>
      </c>
      <c r="E19" s="4"/>
      <c r="G19" s="4"/>
    </row>
    <row r="20" spans="1:7" x14ac:dyDescent="0.25">
      <c r="A20" s="4"/>
      <c r="C20" s="4"/>
      <c r="E20" s="4"/>
      <c r="G20" s="4"/>
    </row>
    <row r="21" spans="1:7" x14ac:dyDescent="0.25">
      <c r="A21" s="30" t="s">
        <v>92</v>
      </c>
      <c r="C21" s="4"/>
      <c r="E21" s="4"/>
      <c r="G21" s="4"/>
    </row>
    <row r="22" spans="1:7" x14ac:dyDescent="0.25">
      <c r="A22" s="4"/>
      <c r="C22" s="4"/>
      <c r="E22" s="4"/>
      <c r="G22" s="4"/>
    </row>
    <row r="23" spans="1:7" x14ac:dyDescent="0.25">
      <c r="A23" s="4"/>
      <c r="C23" s="4"/>
    </row>
    <row r="24" spans="1:7" x14ac:dyDescent="0.25">
      <c r="A24" s="4"/>
      <c r="C24" s="4"/>
    </row>
    <row r="25" spans="1:7" x14ac:dyDescent="0.25">
      <c r="A25" s="4"/>
      <c r="C25" s="4"/>
    </row>
    <row r="26" spans="1:7" x14ac:dyDescent="0.25">
      <c r="A26" s="4"/>
      <c r="C26" s="4"/>
    </row>
    <row r="27" spans="1:7" x14ac:dyDescent="0.25">
      <c r="A27" s="4"/>
      <c r="C27" s="4"/>
    </row>
    <row r="28" spans="1:7" x14ac:dyDescent="0.25">
      <c r="A28" s="4"/>
      <c r="C28" s="4"/>
    </row>
    <row r="29" spans="1:7" x14ac:dyDescent="0.25">
      <c r="A29" s="4"/>
      <c r="C29" s="4"/>
    </row>
    <row r="30" spans="1:7" x14ac:dyDescent="0.25">
      <c r="A30" s="4"/>
      <c r="C30" s="4"/>
    </row>
    <row r="31" spans="1:7" x14ac:dyDescent="0.25">
      <c r="A31" s="4"/>
      <c r="C31" s="4"/>
    </row>
    <row r="32" spans="1:7" x14ac:dyDescent="0.25">
      <c r="A32" s="4"/>
      <c r="C32" s="4"/>
    </row>
    <row r="33" spans="1:3" x14ac:dyDescent="0.25">
      <c r="A33" s="4"/>
      <c r="C33" s="4"/>
    </row>
    <row r="34" spans="1:3" x14ac:dyDescent="0.25">
      <c r="A34" s="4"/>
      <c r="C34" s="4"/>
    </row>
    <row r="35" spans="1:3" x14ac:dyDescent="0.25">
      <c r="A35" s="4"/>
      <c r="C35" s="4"/>
    </row>
    <row r="36" spans="1:3" x14ac:dyDescent="0.25">
      <c r="A36" s="4"/>
      <c r="C36" s="4"/>
    </row>
  </sheetData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10"/>
  <sheetViews>
    <sheetView workbookViewId="0">
      <selection activeCell="A10" sqref="A10"/>
    </sheetView>
  </sheetViews>
  <sheetFormatPr defaultRowHeight="15.75" x14ac:dyDescent="0.25"/>
  <cols>
    <col min="1" max="1" width="18.625" customWidth="1"/>
    <col min="5" max="5" width="14.125" customWidth="1"/>
  </cols>
  <sheetData>
    <row r="1" spans="1:7" x14ac:dyDescent="0.25">
      <c r="A1" s="2" t="s">
        <v>0</v>
      </c>
      <c r="B1" s="21" t="s">
        <v>1</v>
      </c>
      <c r="C1" s="2" t="s">
        <v>2</v>
      </c>
      <c r="D1" s="2"/>
      <c r="E1" s="2" t="s">
        <v>3</v>
      </c>
      <c r="F1" s="21" t="s">
        <v>4</v>
      </c>
      <c r="G1" s="2" t="s">
        <v>2</v>
      </c>
    </row>
    <row r="2" spans="1:7" x14ac:dyDescent="0.25">
      <c r="A2" t="s">
        <v>95</v>
      </c>
      <c r="B2" s="20" t="s">
        <v>657</v>
      </c>
      <c r="C2">
        <v>100</v>
      </c>
      <c r="E2" t="s">
        <v>661</v>
      </c>
      <c r="F2" s="20" t="s">
        <v>662</v>
      </c>
      <c r="G2">
        <v>100</v>
      </c>
    </row>
    <row r="3" spans="1:7" x14ac:dyDescent="0.25">
      <c r="A3" t="s">
        <v>187</v>
      </c>
      <c r="B3" s="20" t="s">
        <v>658</v>
      </c>
      <c r="C3">
        <v>99</v>
      </c>
      <c r="E3" t="s">
        <v>203</v>
      </c>
      <c r="F3" s="20" t="s">
        <v>666</v>
      </c>
      <c r="G3">
        <v>99</v>
      </c>
    </row>
    <row r="4" spans="1:7" x14ac:dyDescent="0.25">
      <c r="A4" t="s">
        <v>97</v>
      </c>
      <c r="B4" s="20" t="s">
        <v>659</v>
      </c>
      <c r="C4">
        <v>98</v>
      </c>
      <c r="E4" t="s">
        <v>331</v>
      </c>
      <c r="F4" s="20" t="s">
        <v>667</v>
      </c>
      <c r="G4">
        <v>98</v>
      </c>
    </row>
    <row r="5" spans="1:7" x14ac:dyDescent="0.25">
      <c r="A5" t="s">
        <v>98</v>
      </c>
      <c r="B5" s="20" t="s">
        <v>660</v>
      </c>
      <c r="C5">
        <v>97</v>
      </c>
    </row>
    <row r="6" spans="1:7" x14ac:dyDescent="0.25">
      <c r="A6" t="s">
        <v>484</v>
      </c>
      <c r="B6" s="20" t="s">
        <v>663</v>
      </c>
      <c r="C6">
        <v>96</v>
      </c>
    </row>
    <row r="7" spans="1:7" x14ac:dyDescent="0.25">
      <c r="A7" t="s">
        <v>197</v>
      </c>
      <c r="B7" s="20" t="s">
        <v>664</v>
      </c>
      <c r="C7">
        <v>95</v>
      </c>
    </row>
    <row r="8" spans="1:7" x14ac:dyDescent="0.25">
      <c r="A8" t="s">
        <v>100</v>
      </c>
      <c r="B8" s="20" t="s">
        <v>665</v>
      </c>
      <c r="C8">
        <v>94</v>
      </c>
    </row>
    <row r="10" spans="1:7" x14ac:dyDescent="0.25">
      <c r="A10" s="42" t="s">
        <v>652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8"/>
  <sheetViews>
    <sheetView workbookViewId="0">
      <selection activeCell="B11" sqref="B11"/>
    </sheetView>
  </sheetViews>
  <sheetFormatPr defaultRowHeight="15.75" x14ac:dyDescent="0.25"/>
  <cols>
    <col min="1" max="1" width="20.125" customWidth="1"/>
    <col min="2" max="2" width="11.25" style="20" customWidth="1"/>
    <col min="5" max="5" width="21.625" customWidth="1"/>
    <col min="6" max="6" width="9" style="20"/>
  </cols>
  <sheetData>
    <row r="1" spans="1:7" x14ac:dyDescent="0.25">
      <c r="A1" s="2" t="s">
        <v>0</v>
      </c>
      <c r="B1" s="21" t="s">
        <v>1</v>
      </c>
      <c r="C1" s="2" t="s">
        <v>2</v>
      </c>
      <c r="D1" s="2"/>
      <c r="E1" s="2" t="s">
        <v>3</v>
      </c>
      <c r="F1" s="21" t="s">
        <v>4</v>
      </c>
      <c r="G1" s="2" t="s">
        <v>2</v>
      </c>
    </row>
    <row r="2" spans="1:7" x14ac:dyDescent="0.25">
      <c r="A2" t="s">
        <v>669</v>
      </c>
      <c r="B2" s="20" t="s">
        <v>672</v>
      </c>
      <c r="C2">
        <v>100</v>
      </c>
      <c r="E2" t="s">
        <v>468</v>
      </c>
      <c r="F2" s="20" t="s">
        <v>677</v>
      </c>
      <c r="G2">
        <v>100</v>
      </c>
    </row>
    <row r="3" spans="1:7" x14ac:dyDescent="0.25">
      <c r="A3" t="s">
        <v>182</v>
      </c>
      <c r="B3" s="20" t="s">
        <v>673</v>
      </c>
      <c r="C3">
        <v>99</v>
      </c>
      <c r="E3" t="s">
        <v>670</v>
      </c>
      <c r="F3" s="20" t="s">
        <v>678</v>
      </c>
      <c r="G3">
        <v>99</v>
      </c>
    </row>
    <row r="4" spans="1:7" x14ac:dyDescent="0.25">
      <c r="A4" t="s">
        <v>42</v>
      </c>
      <c r="B4" s="20" t="s">
        <v>674</v>
      </c>
      <c r="C4">
        <v>98</v>
      </c>
      <c r="E4" t="s">
        <v>671</v>
      </c>
      <c r="F4" s="20" t="s">
        <v>679</v>
      </c>
      <c r="G4">
        <v>98</v>
      </c>
    </row>
    <row r="5" spans="1:7" x14ac:dyDescent="0.25">
      <c r="A5" t="s">
        <v>53</v>
      </c>
      <c r="B5" s="20" t="s">
        <v>675</v>
      </c>
      <c r="C5">
        <v>97</v>
      </c>
      <c r="E5" t="s">
        <v>68</v>
      </c>
      <c r="F5" s="20" t="s">
        <v>680</v>
      </c>
      <c r="G5">
        <v>97</v>
      </c>
    </row>
    <row r="6" spans="1:7" x14ac:dyDescent="0.25">
      <c r="A6" t="s">
        <v>137</v>
      </c>
      <c r="B6" s="20" t="s">
        <v>676</v>
      </c>
      <c r="C6">
        <v>96</v>
      </c>
      <c r="E6" t="s">
        <v>588</v>
      </c>
      <c r="F6" s="20" t="s">
        <v>681</v>
      </c>
      <c r="G6">
        <v>96</v>
      </c>
    </row>
    <row r="8" spans="1:7" x14ac:dyDescent="0.25">
      <c r="A8" s="42" t="s">
        <v>652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27"/>
  <sheetViews>
    <sheetView zoomScale="80" zoomScaleNormal="80" workbookViewId="0">
      <selection activeCell="M27" sqref="M27"/>
    </sheetView>
  </sheetViews>
  <sheetFormatPr defaultRowHeight="15.75" x14ac:dyDescent="0.25"/>
  <cols>
    <col min="1" max="1" width="18.625" customWidth="1"/>
    <col min="2" max="2" width="9" style="20"/>
    <col min="5" max="5" width="22.875" customWidth="1"/>
    <col min="6" max="6" width="9" style="20"/>
  </cols>
  <sheetData>
    <row r="1" spans="1:7" x14ac:dyDescent="0.25">
      <c r="A1" s="2" t="s">
        <v>0</v>
      </c>
      <c r="B1" s="21" t="s">
        <v>1</v>
      </c>
      <c r="C1" s="2" t="s">
        <v>2</v>
      </c>
      <c r="D1" s="2"/>
      <c r="E1" s="2" t="s">
        <v>3</v>
      </c>
      <c r="F1" s="21" t="s">
        <v>4</v>
      </c>
      <c r="G1" s="2" t="s">
        <v>2</v>
      </c>
    </row>
    <row r="2" spans="1:7" x14ac:dyDescent="0.25">
      <c r="A2" t="s">
        <v>269</v>
      </c>
      <c r="B2" s="28">
        <v>2.49537037037037E-2</v>
      </c>
      <c r="C2">
        <v>100</v>
      </c>
      <c r="E2" t="s">
        <v>83</v>
      </c>
      <c r="F2" s="28">
        <v>3.0405092592592591E-2</v>
      </c>
      <c r="G2">
        <v>100</v>
      </c>
    </row>
    <row r="3" spans="1:7" x14ac:dyDescent="0.25">
      <c r="A3" t="s">
        <v>41</v>
      </c>
      <c r="B3" s="28">
        <v>2.630787037037037E-2</v>
      </c>
      <c r="C3">
        <v>99</v>
      </c>
      <c r="E3" t="s">
        <v>84</v>
      </c>
      <c r="F3" s="28">
        <v>3.0648148148148147E-2</v>
      </c>
      <c r="G3">
        <v>99</v>
      </c>
    </row>
    <row r="4" spans="1:7" x14ac:dyDescent="0.25">
      <c r="A4" t="s">
        <v>46</v>
      </c>
      <c r="B4" s="28">
        <v>2.8518518518518523E-2</v>
      </c>
      <c r="C4">
        <v>98</v>
      </c>
      <c r="E4" t="s">
        <v>682</v>
      </c>
      <c r="F4" s="28">
        <v>3.0868055555555555E-2</v>
      </c>
      <c r="G4">
        <v>98</v>
      </c>
    </row>
    <row r="5" spans="1:7" x14ac:dyDescent="0.25">
      <c r="A5" t="s">
        <v>44</v>
      </c>
      <c r="B5" s="28">
        <v>2.8622685185185185E-2</v>
      </c>
      <c r="C5">
        <v>97</v>
      </c>
      <c r="E5" t="s">
        <v>297</v>
      </c>
      <c r="F5" s="28">
        <v>3.3391203703703708E-2</v>
      </c>
      <c r="G5">
        <v>97</v>
      </c>
    </row>
    <row r="6" spans="1:7" x14ac:dyDescent="0.25">
      <c r="A6" t="s">
        <v>78</v>
      </c>
      <c r="B6" s="28">
        <v>2.8946759259259255E-2</v>
      </c>
      <c r="C6">
        <v>96</v>
      </c>
      <c r="E6" t="s">
        <v>291</v>
      </c>
      <c r="F6" s="28">
        <v>3.3055555555555553E-2</v>
      </c>
      <c r="G6">
        <v>96</v>
      </c>
    </row>
    <row r="7" spans="1:7" x14ac:dyDescent="0.25">
      <c r="A7" t="s">
        <v>527</v>
      </c>
      <c r="B7" s="28">
        <v>3.1041666666666665E-2</v>
      </c>
      <c r="C7">
        <v>95</v>
      </c>
      <c r="E7" t="s">
        <v>383</v>
      </c>
      <c r="F7" s="28">
        <v>3.4398148148148143E-2</v>
      </c>
      <c r="G7">
        <v>95</v>
      </c>
    </row>
    <row r="8" spans="1:7" x14ac:dyDescent="0.25">
      <c r="A8" t="s">
        <v>54</v>
      </c>
      <c r="B8" s="28">
        <v>3.2210648148148148E-2</v>
      </c>
      <c r="C8">
        <v>94</v>
      </c>
      <c r="E8" t="s">
        <v>88</v>
      </c>
      <c r="F8" s="28">
        <v>3.4548611111111113E-2</v>
      </c>
      <c r="G8">
        <v>94</v>
      </c>
    </row>
    <row r="9" spans="1:7" x14ac:dyDescent="0.25">
      <c r="A9" t="s">
        <v>179</v>
      </c>
      <c r="B9" s="28">
        <v>3.1296296296296301E-2</v>
      </c>
      <c r="C9">
        <v>93</v>
      </c>
      <c r="E9" t="s">
        <v>64</v>
      </c>
      <c r="F9" s="28">
        <v>3.560185185185185E-2</v>
      </c>
      <c r="G9">
        <v>93</v>
      </c>
    </row>
    <row r="10" spans="1:7" x14ac:dyDescent="0.25">
      <c r="A10" t="s">
        <v>148</v>
      </c>
      <c r="B10" s="28">
        <v>3.3379629629629634E-2</v>
      </c>
      <c r="C10">
        <v>92</v>
      </c>
      <c r="E10" t="s">
        <v>68</v>
      </c>
      <c r="F10" s="28">
        <v>3.577546296296296E-2</v>
      </c>
      <c r="G10">
        <v>92</v>
      </c>
    </row>
    <row r="11" spans="1:7" x14ac:dyDescent="0.25">
      <c r="A11" t="s">
        <v>453</v>
      </c>
      <c r="B11" s="28">
        <v>3.3321759259259259E-2</v>
      </c>
      <c r="C11">
        <v>91</v>
      </c>
      <c r="E11" t="s">
        <v>71</v>
      </c>
      <c r="F11" s="28">
        <v>3.6851851851851851E-2</v>
      </c>
      <c r="G11">
        <v>91</v>
      </c>
    </row>
    <row r="12" spans="1:7" x14ac:dyDescent="0.25">
      <c r="A12" t="s">
        <v>135</v>
      </c>
      <c r="B12" s="28">
        <v>3.4814814814814812E-2</v>
      </c>
      <c r="C12">
        <v>90</v>
      </c>
      <c r="E12" t="s">
        <v>458</v>
      </c>
      <c r="F12" s="28">
        <v>3.8414351851851852E-2</v>
      </c>
      <c r="G12">
        <v>90</v>
      </c>
    </row>
    <row r="13" spans="1:7" x14ac:dyDescent="0.25">
      <c r="A13" t="s">
        <v>396</v>
      </c>
      <c r="B13" s="28">
        <v>3.6203703703703703E-2</v>
      </c>
      <c r="C13">
        <v>89</v>
      </c>
      <c r="E13" t="s">
        <v>72</v>
      </c>
      <c r="F13" s="28">
        <v>3.9027777777777779E-2</v>
      </c>
      <c r="G13">
        <v>89</v>
      </c>
    </row>
    <row r="14" spans="1:7" x14ac:dyDescent="0.25">
      <c r="A14" t="s">
        <v>266</v>
      </c>
      <c r="B14" s="28">
        <v>3.7199074074074072E-2</v>
      </c>
      <c r="C14">
        <v>88</v>
      </c>
      <c r="E14" t="s">
        <v>407</v>
      </c>
      <c r="F14" s="28">
        <v>4.0069444444444442E-2</v>
      </c>
      <c r="G14">
        <v>88</v>
      </c>
    </row>
    <row r="15" spans="1:7" x14ac:dyDescent="0.25">
      <c r="A15" t="s">
        <v>56</v>
      </c>
      <c r="B15" s="28">
        <v>3.9907407407407412E-2</v>
      </c>
      <c r="C15">
        <v>87</v>
      </c>
      <c r="E15" t="s">
        <v>683</v>
      </c>
      <c r="F15" s="28">
        <v>4.0613425925925928E-2</v>
      </c>
      <c r="G15">
        <v>87</v>
      </c>
    </row>
    <row r="16" spans="1:7" x14ac:dyDescent="0.25">
      <c r="A16" t="s">
        <v>345</v>
      </c>
      <c r="B16" s="28">
        <v>4.1377314814814818E-2</v>
      </c>
      <c r="C16">
        <v>86</v>
      </c>
      <c r="E16" t="s">
        <v>684</v>
      </c>
      <c r="F16" s="28">
        <v>3.9560185185185184E-2</v>
      </c>
      <c r="G16">
        <v>86</v>
      </c>
    </row>
    <row r="17" spans="1:7" x14ac:dyDescent="0.25">
      <c r="A17" t="s">
        <v>454</v>
      </c>
      <c r="B17" s="28">
        <v>4.1493055555555554E-2</v>
      </c>
      <c r="C17">
        <v>85</v>
      </c>
      <c r="E17" t="s">
        <v>685</v>
      </c>
      <c r="F17" s="28">
        <v>3.9560185185185184E-2</v>
      </c>
      <c r="G17">
        <v>85</v>
      </c>
    </row>
    <row r="18" spans="1:7" x14ac:dyDescent="0.25">
      <c r="E18" t="s">
        <v>686</v>
      </c>
      <c r="F18" s="28">
        <v>4.2766203703703702E-2</v>
      </c>
      <c r="G18">
        <v>84</v>
      </c>
    </row>
    <row r="19" spans="1:7" x14ac:dyDescent="0.25">
      <c r="E19" t="s">
        <v>391</v>
      </c>
      <c r="F19" s="28">
        <v>4.3124999999999997E-2</v>
      </c>
      <c r="G19">
        <v>83</v>
      </c>
    </row>
    <row r="20" spans="1:7" x14ac:dyDescent="0.25">
      <c r="E20" t="s">
        <v>139</v>
      </c>
      <c r="F20" s="28">
        <v>4.3819444444444446E-2</v>
      </c>
      <c r="G20">
        <v>82</v>
      </c>
    </row>
    <row r="21" spans="1:7" x14ac:dyDescent="0.25">
      <c r="E21" t="s">
        <v>410</v>
      </c>
      <c r="F21" s="28">
        <v>4.5891203703703705E-2</v>
      </c>
      <c r="G21">
        <v>81</v>
      </c>
    </row>
    <row r="22" spans="1:7" x14ac:dyDescent="0.25">
      <c r="E22" t="s">
        <v>687</v>
      </c>
      <c r="F22" s="28">
        <v>4.5474537037037042E-2</v>
      </c>
      <c r="G22">
        <v>80</v>
      </c>
    </row>
    <row r="23" spans="1:7" x14ac:dyDescent="0.25">
      <c r="E23" t="s">
        <v>554</v>
      </c>
      <c r="F23" s="28">
        <v>4.7696759259259258E-2</v>
      </c>
      <c r="G23">
        <v>79</v>
      </c>
    </row>
    <row r="24" spans="1:7" x14ac:dyDescent="0.25">
      <c r="E24" t="s">
        <v>688</v>
      </c>
      <c r="F24" s="28">
        <v>4.809027777777778E-2</v>
      </c>
      <c r="G24">
        <v>78</v>
      </c>
    </row>
    <row r="25" spans="1:7" x14ac:dyDescent="0.25">
      <c r="E25" t="s">
        <v>346</v>
      </c>
      <c r="F25" s="28">
        <v>4.8564814814814818E-2</v>
      </c>
      <c r="G25">
        <v>77</v>
      </c>
    </row>
    <row r="26" spans="1:7" x14ac:dyDescent="0.25">
      <c r="E26" t="s">
        <v>140</v>
      </c>
      <c r="F26" s="28">
        <v>4.8067129629629633E-2</v>
      </c>
      <c r="G26">
        <v>76</v>
      </c>
    </row>
    <row r="27" spans="1:7" x14ac:dyDescent="0.25">
      <c r="A27" s="42" t="s">
        <v>689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12"/>
  <sheetViews>
    <sheetView workbookViewId="0">
      <selection activeCell="G15" sqref="G15"/>
    </sheetView>
  </sheetViews>
  <sheetFormatPr defaultRowHeight="15.75" x14ac:dyDescent="0.25"/>
  <cols>
    <col min="1" max="1" width="21.875" customWidth="1"/>
    <col min="2" max="2" width="11.125" style="20" customWidth="1"/>
    <col min="5" max="5" width="25.5" customWidth="1"/>
    <col min="6" max="6" width="10.125" style="20" customWidth="1"/>
  </cols>
  <sheetData>
    <row r="1" spans="1:7" x14ac:dyDescent="0.25">
      <c r="A1" s="2" t="s">
        <v>0</v>
      </c>
      <c r="B1" s="21" t="s">
        <v>1</v>
      </c>
      <c r="C1" s="2" t="s">
        <v>2</v>
      </c>
      <c r="D1" s="2"/>
      <c r="E1" s="2" t="s">
        <v>3</v>
      </c>
      <c r="F1" s="21" t="s">
        <v>4</v>
      </c>
      <c r="G1" s="2" t="s">
        <v>2</v>
      </c>
    </row>
    <row r="2" spans="1:7" x14ac:dyDescent="0.25">
      <c r="A2" t="s">
        <v>42</v>
      </c>
      <c r="B2" s="20" t="s">
        <v>690</v>
      </c>
      <c r="C2">
        <v>100</v>
      </c>
      <c r="E2" t="s">
        <v>468</v>
      </c>
      <c r="F2" s="20" t="s">
        <v>691</v>
      </c>
      <c r="G2">
        <v>100</v>
      </c>
    </row>
    <row r="3" spans="1:7" x14ac:dyDescent="0.25">
      <c r="A3" t="s">
        <v>78</v>
      </c>
      <c r="B3" s="20" t="s">
        <v>692</v>
      </c>
      <c r="C3">
        <v>99</v>
      </c>
      <c r="E3" t="s">
        <v>84</v>
      </c>
      <c r="F3" s="20" t="s">
        <v>693</v>
      </c>
      <c r="G3">
        <v>99</v>
      </c>
    </row>
    <row r="4" spans="1:7" x14ac:dyDescent="0.25">
      <c r="A4" t="s">
        <v>48</v>
      </c>
      <c r="B4" s="20" t="s">
        <v>694</v>
      </c>
      <c r="C4">
        <v>98</v>
      </c>
      <c r="E4" t="s">
        <v>62</v>
      </c>
      <c r="F4" s="20" t="s">
        <v>695</v>
      </c>
      <c r="G4">
        <v>98</v>
      </c>
    </row>
    <row r="5" spans="1:7" x14ac:dyDescent="0.25">
      <c r="A5" t="s">
        <v>53</v>
      </c>
      <c r="B5" s="20" t="s">
        <v>697</v>
      </c>
      <c r="C5">
        <v>97</v>
      </c>
      <c r="E5" t="s">
        <v>158</v>
      </c>
      <c r="F5" s="20" t="s">
        <v>696</v>
      </c>
      <c r="G5">
        <v>97</v>
      </c>
    </row>
    <row r="6" spans="1:7" x14ac:dyDescent="0.25">
      <c r="A6" t="s">
        <v>54</v>
      </c>
      <c r="B6" s="20" t="s">
        <v>700</v>
      </c>
      <c r="C6">
        <v>96</v>
      </c>
      <c r="E6" t="s">
        <v>67</v>
      </c>
      <c r="F6" s="20" t="s">
        <v>698</v>
      </c>
      <c r="G6">
        <v>96</v>
      </c>
    </row>
    <row r="7" spans="1:7" x14ac:dyDescent="0.25">
      <c r="A7" t="s">
        <v>213</v>
      </c>
      <c r="B7" s="20" t="s">
        <v>701</v>
      </c>
      <c r="C7">
        <v>95</v>
      </c>
      <c r="E7" t="s">
        <v>68</v>
      </c>
      <c r="F7" s="20" t="s">
        <v>699</v>
      </c>
      <c r="G7">
        <v>95</v>
      </c>
    </row>
    <row r="8" spans="1:7" x14ac:dyDescent="0.25">
      <c r="E8" t="s">
        <v>218</v>
      </c>
      <c r="F8" s="20" t="s">
        <v>702</v>
      </c>
      <c r="G8">
        <v>94</v>
      </c>
    </row>
    <row r="9" spans="1:7" x14ac:dyDescent="0.25">
      <c r="E9" t="s">
        <v>440</v>
      </c>
      <c r="F9" s="20" t="s">
        <v>703</v>
      </c>
      <c r="G9">
        <v>93</v>
      </c>
    </row>
    <row r="10" spans="1:7" x14ac:dyDescent="0.25">
      <c r="E10" t="s">
        <v>704</v>
      </c>
      <c r="F10" s="20" t="s">
        <v>705</v>
      </c>
      <c r="G10">
        <v>92</v>
      </c>
    </row>
    <row r="12" spans="1:7" x14ac:dyDescent="0.25">
      <c r="A12" s="42" t="s">
        <v>706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K114"/>
  <sheetViews>
    <sheetView tabSelected="1" zoomScale="70" zoomScaleNormal="70" workbookViewId="0"/>
  </sheetViews>
  <sheetFormatPr defaultRowHeight="15.75" x14ac:dyDescent="0.25"/>
  <cols>
    <col min="1" max="1" width="23.125" style="8" customWidth="1"/>
    <col min="2" max="2" width="13.125" style="8" customWidth="1"/>
    <col min="3" max="3" width="16.25" style="13" customWidth="1"/>
    <col min="4" max="4" width="23.875" style="13" customWidth="1"/>
    <col min="5" max="5" width="22.5" customWidth="1"/>
    <col min="6" max="6" width="23.75" customWidth="1"/>
    <col min="7" max="7" width="20.875" customWidth="1"/>
    <col min="8" max="8" width="18.375" customWidth="1"/>
    <col min="9" max="9" width="19.25" customWidth="1"/>
    <col min="10" max="10" width="22.625" style="13" customWidth="1"/>
    <col min="11" max="11" width="20.125" customWidth="1"/>
    <col min="12" max="12" width="20.875" customWidth="1"/>
    <col min="13" max="13" width="18.5" customWidth="1"/>
    <col min="14" max="14" width="21.75" customWidth="1"/>
    <col min="15" max="15" width="19.625" customWidth="1"/>
    <col min="16" max="16" width="19.75" style="13" customWidth="1"/>
    <col min="17" max="17" width="23.125" customWidth="1"/>
    <col min="18" max="18" width="19.25" customWidth="1"/>
    <col min="19" max="19" width="15.125" customWidth="1"/>
    <col min="20" max="20" width="20.5" customWidth="1"/>
    <col min="21" max="21" width="22.5" customWidth="1"/>
    <col min="22" max="22" width="16" customWidth="1"/>
    <col min="23" max="23" width="16.375" customWidth="1"/>
    <col min="24" max="24" width="24.375" customWidth="1"/>
    <col min="25" max="25" width="17.5" customWidth="1"/>
    <col min="26" max="26" width="20.625" customWidth="1"/>
    <col min="27" max="27" width="21" customWidth="1"/>
    <col min="28" max="28" width="17.625" customWidth="1"/>
    <col min="29" max="29" width="24.25" customWidth="1"/>
    <col min="30" max="30" width="16.5" customWidth="1"/>
    <col min="31" max="31" width="23.75" customWidth="1"/>
    <col min="32" max="32" width="25.875" customWidth="1"/>
    <col min="33" max="33" width="20.25" customWidth="1"/>
    <col min="34" max="34" width="19" customWidth="1"/>
    <col min="35" max="35" width="15.875" style="13" customWidth="1"/>
    <col min="36" max="36" width="15" customWidth="1"/>
    <col min="37" max="37" width="57.25" customWidth="1"/>
  </cols>
  <sheetData>
    <row r="1" spans="1:37" s="1" customFormat="1" x14ac:dyDescent="0.25">
      <c r="A1" s="23" t="s">
        <v>0</v>
      </c>
      <c r="B1" s="22" t="s">
        <v>5</v>
      </c>
      <c r="C1" s="22" t="s">
        <v>6</v>
      </c>
      <c r="D1" s="22" t="s">
        <v>25</v>
      </c>
      <c r="E1" s="23" t="s">
        <v>12</v>
      </c>
      <c r="F1" s="24" t="s">
        <v>26</v>
      </c>
      <c r="G1" s="22" t="s">
        <v>19</v>
      </c>
      <c r="H1" s="24" t="s">
        <v>27</v>
      </c>
      <c r="I1" s="23" t="s">
        <v>13</v>
      </c>
      <c r="J1" s="27" t="s">
        <v>14</v>
      </c>
      <c r="K1" s="23" t="s">
        <v>15</v>
      </c>
      <c r="L1" s="22" t="s">
        <v>28</v>
      </c>
      <c r="M1" s="22" t="s">
        <v>725</v>
      </c>
      <c r="N1" s="22" t="s">
        <v>29</v>
      </c>
      <c r="O1" s="24" t="s">
        <v>30</v>
      </c>
      <c r="P1" s="22" t="s">
        <v>7</v>
      </c>
      <c r="Q1" s="24" t="s">
        <v>31</v>
      </c>
      <c r="R1" s="22" t="s">
        <v>24</v>
      </c>
      <c r="S1" s="22" t="s">
        <v>9</v>
      </c>
      <c r="T1" s="22" t="s">
        <v>32</v>
      </c>
      <c r="U1" s="22" t="s">
        <v>33</v>
      </c>
      <c r="V1" s="25" t="s">
        <v>16</v>
      </c>
      <c r="W1" s="23" t="s">
        <v>17</v>
      </c>
      <c r="X1" s="24" t="s">
        <v>34</v>
      </c>
      <c r="Y1" s="62" t="s">
        <v>35</v>
      </c>
      <c r="Z1" s="22" t="s">
        <v>36</v>
      </c>
      <c r="AA1" s="22" t="s">
        <v>8</v>
      </c>
      <c r="AB1" s="24" t="s">
        <v>656</v>
      </c>
      <c r="AC1" s="22" t="s">
        <v>37</v>
      </c>
      <c r="AD1" s="22" t="s">
        <v>10</v>
      </c>
      <c r="AE1" s="22" t="s">
        <v>18</v>
      </c>
      <c r="AF1" s="22" t="s">
        <v>39</v>
      </c>
      <c r="AG1" s="22" t="s">
        <v>38</v>
      </c>
      <c r="AH1" s="22" t="s">
        <v>11</v>
      </c>
      <c r="AI1" s="63" t="s">
        <v>20</v>
      </c>
      <c r="AJ1" s="71" t="s">
        <v>21</v>
      </c>
    </row>
    <row r="2" spans="1:37" x14ac:dyDescent="0.25">
      <c r="A2" t="s">
        <v>41</v>
      </c>
      <c r="B2">
        <v>99</v>
      </c>
      <c r="C2" s="13">
        <v>98</v>
      </c>
      <c r="D2" s="13">
        <v>97</v>
      </c>
      <c r="E2">
        <v>98</v>
      </c>
      <c r="F2" s="69">
        <v>108</v>
      </c>
      <c r="G2">
        <v>97</v>
      </c>
      <c r="H2" s="69">
        <v>108</v>
      </c>
      <c r="I2">
        <v>98</v>
      </c>
      <c r="J2" s="70">
        <v>107</v>
      </c>
      <c r="K2">
        <v>100</v>
      </c>
      <c r="L2">
        <v>98</v>
      </c>
      <c r="N2">
        <v>97</v>
      </c>
      <c r="O2">
        <v>106</v>
      </c>
      <c r="Q2" s="69">
        <v>108</v>
      </c>
      <c r="R2">
        <v>98</v>
      </c>
      <c r="S2">
        <v>97</v>
      </c>
      <c r="T2">
        <v>98</v>
      </c>
      <c r="U2">
        <v>99</v>
      </c>
      <c r="W2">
        <v>99</v>
      </c>
      <c r="Y2" s="69">
        <v>110</v>
      </c>
      <c r="AB2" s="69">
        <v>107</v>
      </c>
      <c r="AD2">
        <v>94</v>
      </c>
      <c r="AE2">
        <v>100</v>
      </c>
      <c r="AG2">
        <v>99</v>
      </c>
      <c r="AI2" s="13">
        <f t="shared" ref="AI2:AI33" si="0">SUM(B2:AH2)</f>
        <v>2420</v>
      </c>
      <c r="AJ2">
        <v>648</v>
      </c>
      <c r="AK2" t="s">
        <v>730</v>
      </c>
    </row>
    <row r="3" spans="1:37" x14ac:dyDescent="0.25">
      <c r="A3" t="s">
        <v>44</v>
      </c>
      <c r="B3" s="69">
        <v>96</v>
      </c>
      <c r="C3" s="13">
        <v>96</v>
      </c>
      <c r="D3" s="13">
        <v>94</v>
      </c>
      <c r="E3">
        <v>96</v>
      </c>
      <c r="F3" s="69">
        <v>106</v>
      </c>
      <c r="I3">
        <v>94</v>
      </c>
      <c r="J3" s="70">
        <v>104</v>
      </c>
      <c r="K3" s="69">
        <v>98</v>
      </c>
      <c r="L3">
        <v>97</v>
      </c>
      <c r="M3" s="69">
        <v>99</v>
      </c>
      <c r="O3" s="69">
        <v>105</v>
      </c>
      <c r="P3" s="13">
        <v>96</v>
      </c>
      <c r="R3">
        <v>95</v>
      </c>
      <c r="S3">
        <v>95</v>
      </c>
      <c r="T3">
        <v>96</v>
      </c>
      <c r="U3">
        <v>98</v>
      </c>
      <c r="AE3">
        <v>97</v>
      </c>
      <c r="AG3">
        <v>97</v>
      </c>
      <c r="AI3" s="13">
        <f t="shared" si="0"/>
        <v>1759</v>
      </c>
      <c r="AJ3">
        <v>608</v>
      </c>
    </row>
    <row r="4" spans="1:37" x14ac:dyDescent="0.25">
      <c r="A4" t="s">
        <v>40</v>
      </c>
      <c r="B4" s="69">
        <v>100</v>
      </c>
      <c r="C4" s="13">
        <v>100</v>
      </c>
      <c r="D4" s="13">
        <v>100</v>
      </c>
      <c r="E4" s="69">
        <v>100</v>
      </c>
      <c r="G4">
        <v>98</v>
      </c>
      <c r="H4" s="69">
        <v>109</v>
      </c>
      <c r="J4" s="70">
        <v>109</v>
      </c>
      <c r="N4">
        <v>94</v>
      </c>
      <c r="O4">
        <v>97</v>
      </c>
      <c r="S4">
        <v>98</v>
      </c>
      <c r="Y4" s="69">
        <v>109</v>
      </c>
      <c r="AB4" s="69">
        <v>105</v>
      </c>
      <c r="AD4">
        <v>99</v>
      </c>
      <c r="AI4" s="13">
        <f t="shared" si="0"/>
        <v>1318</v>
      </c>
      <c r="AJ4">
        <v>632</v>
      </c>
    </row>
    <row r="5" spans="1:37" x14ac:dyDescent="0.25">
      <c r="A5" s="8" t="s">
        <v>78</v>
      </c>
      <c r="C5" s="13">
        <v>94</v>
      </c>
      <c r="H5" s="69">
        <v>105</v>
      </c>
      <c r="J5" s="70">
        <v>103</v>
      </c>
      <c r="M5" s="69">
        <v>98</v>
      </c>
      <c r="O5" s="69">
        <v>102</v>
      </c>
      <c r="P5" s="13">
        <v>94</v>
      </c>
      <c r="T5">
        <v>92</v>
      </c>
      <c r="U5">
        <v>97</v>
      </c>
      <c r="V5" s="69">
        <v>99</v>
      </c>
      <c r="AB5">
        <v>89</v>
      </c>
      <c r="AG5">
        <v>96</v>
      </c>
      <c r="AH5" s="69">
        <v>99</v>
      </c>
      <c r="AI5" s="13">
        <f t="shared" si="0"/>
        <v>1168</v>
      </c>
      <c r="AJ5">
        <v>606</v>
      </c>
    </row>
    <row r="6" spans="1:37" x14ac:dyDescent="0.25">
      <c r="A6" t="s">
        <v>53</v>
      </c>
      <c r="B6">
        <v>87</v>
      </c>
      <c r="F6" s="69">
        <v>105</v>
      </c>
      <c r="S6">
        <v>85</v>
      </c>
      <c r="T6">
        <v>86</v>
      </c>
      <c r="V6" s="69">
        <v>97</v>
      </c>
      <c r="W6">
        <v>93</v>
      </c>
      <c r="X6" s="69">
        <v>109</v>
      </c>
      <c r="AA6" s="69">
        <v>97</v>
      </c>
      <c r="AB6">
        <v>92</v>
      </c>
      <c r="AE6" s="69">
        <v>95</v>
      </c>
      <c r="AF6">
        <v>97</v>
      </c>
      <c r="AH6" s="69">
        <v>97</v>
      </c>
      <c r="AI6" s="13">
        <f t="shared" si="0"/>
        <v>1140</v>
      </c>
      <c r="AJ6">
        <v>600</v>
      </c>
    </row>
    <row r="7" spans="1:37" x14ac:dyDescent="0.25">
      <c r="A7" s="8" t="s">
        <v>143</v>
      </c>
      <c r="F7">
        <v>110</v>
      </c>
      <c r="G7">
        <v>100</v>
      </c>
      <c r="H7">
        <v>110</v>
      </c>
      <c r="I7">
        <v>99</v>
      </c>
      <c r="J7" s="13">
        <v>110</v>
      </c>
      <c r="L7">
        <v>100</v>
      </c>
      <c r="Q7">
        <v>110</v>
      </c>
      <c r="R7">
        <v>100</v>
      </c>
      <c r="S7">
        <v>100</v>
      </c>
      <c r="T7">
        <v>99</v>
      </c>
      <c r="U7">
        <v>100</v>
      </c>
      <c r="AI7" s="13">
        <f t="shared" si="0"/>
        <v>1138</v>
      </c>
      <c r="AJ7" t="s">
        <v>726</v>
      </c>
    </row>
    <row r="8" spans="1:37" x14ac:dyDescent="0.25">
      <c r="A8" t="s">
        <v>54</v>
      </c>
      <c r="B8">
        <v>86</v>
      </c>
      <c r="D8" s="13">
        <v>92</v>
      </c>
      <c r="G8" s="69">
        <v>93</v>
      </c>
      <c r="H8" s="69">
        <v>104</v>
      </c>
      <c r="I8">
        <v>89</v>
      </c>
      <c r="R8">
        <v>90</v>
      </c>
      <c r="W8" s="69">
        <v>95</v>
      </c>
      <c r="AD8">
        <v>77</v>
      </c>
      <c r="AE8" s="69">
        <v>94</v>
      </c>
      <c r="AG8" s="69">
        <v>94</v>
      </c>
      <c r="AH8" s="69">
        <v>96</v>
      </c>
      <c r="AI8" s="13">
        <f t="shared" si="0"/>
        <v>1010</v>
      </c>
      <c r="AJ8">
        <v>576</v>
      </c>
    </row>
    <row r="9" spans="1:37" x14ac:dyDescent="0.25">
      <c r="A9" s="8" t="s">
        <v>77</v>
      </c>
      <c r="C9" s="70">
        <v>95</v>
      </c>
      <c r="E9" s="69">
        <v>95</v>
      </c>
      <c r="G9" s="69">
        <v>96</v>
      </c>
      <c r="I9">
        <v>93</v>
      </c>
      <c r="K9" s="69">
        <v>99</v>
      </c>
      <c r="S9">
        <v>94</v>
      </c>
      <c r="T9">
        <v>94</v>
      </c>
      <c r="AB9" s="69">
        <v>101</v>
      </c>
      <c r="AD9">
        <v>90</v>
      </c>
      <c r="AE9" s="69">
        <v>99</v>
      </c>
      <c r="AI9" s="13">
        <f t="shared" si="0"/>
        <v>956</v>
      </c>
      <c r="AJ9">
        <v>585</v>
      </c>
    </row>
    <row r="10" spans="1:37" x14ac:dyDescent="0.25">
      <c r="A10" s="8" t="s">
        <v>344</v>
      </c>
      <c r="J10" s="13">
        <v>108</v>
      </c>
      <c r="L10">
        <v>99</v>
      </c>
      <c r="N10">
        <v>95</v>
      </c>
      <c r="O10">
        <v>110</v>
      </c>
      <c r="R10">
        <v>96</v>
      </c>
      <c r="W10">
        <v>100</v>
      </c>
      <c r="Y10">
        <v>108</v>
      </c>
      <c r="AD10">
        <v>96</v>
      </c>
      <c r="AG10">
        <v>100</v>
      </c>
      <c r="AI10" s="13">
        <f t="shared" si="0"/>
        <v>912</v>
      </c>
      <c r="AJ10" t="s">
        <v>726</v>
      </c>
    </row>
    <row r="11" spans="1:37" x14ac:dyDescent="0.25">
      <c r="A11" t="s">
        <v>56</v>
      </c>
      <c r="B11" s="69">
        <v>84</v>
      </c>
      <c r="C11" s="70">
        <v>87</v>
      </c>
      <c r="D11" s="13">
        <v>84</v>
      </c>
      <c r="J11" s="70">
        <v>89</v>
      </c>
      <c r="O11" s="69">
        <v>91</v>
      </c>
      <c r="P11" s="13">
        <v>82</v>
      </c>
      <c r="R11">
        <v>84</v>
      </c>
      <c r="T11">
        <v>75</v>
      </c>
      <c r="W11" s="69">
        <v>90</v>
      </c>
      <c r="AG11" s="69">
        <v>87</v>
      </c>
      <c r="AI11" s="13">
        <f t="shared" si="0"/>
        <v>853</v>
      </c>
      <c r="AJ11">
        <v>528</v>
      </c>
    </row>
    <row r="12" spans="1:37" x14ac:dyDescent="0.25">
      <c r="A12" s="8" t="s">
        <v>183</v>
      </c>
      <c r="F12" s="69">
        <v>107</v>
      </c>
      <c r="H12" s="69">
        <v>107</v>
      </c>
      <c r="J12" s="13">
        <v>106</v>
      </c>
      <c r="O12" s="69">
        <v>107</v>
      </c>
      <c r="Q12" s="69">
        <v>109</v>
      </c>
      <c r="X12" s="69">
        <v>110</v>
      </c>
      <c r="AB12" s="69">
        <v>108</v>
      </c>
      <c r="AG12">
        <v>92</v>
      </c>
      <c r="AI12" s="13">
        <f t="shared" si="0"/>
        <v>846</v>
      </c>
      <c r="AJ12">
        <v>648</v>
      </c>
      <c r="AK12" t="s">
        <v>731</v>
      </c>
    </row>
    <row r="13" spans="1:37" x14ac:dyDescent="0.25">
      <c r="A13" t="s">
        <v>49</v>
      </c>
      <c r="B13" s="69">
        <v>91</v>
      </c>
      <c r="D13" s="70">
        <v>91</v>
      </c>
      <c r="I13">
        <v>90</v>
      </c>
      <c r="J13" s="70">
        <v>101</v>
      </c>
      <c r="N13" s="69">
        <v>100</v>
      </c>
      <c r="O13" s="69">
        <v>100</v>
      </c>
      <c r="P13" s="13">
        <v>89</v>
      </c>
      <c r="R13" s="69">
        <v>91</v>
      </c>
      <c r="AI13" s="13">
        <f t="shared" si="0"/>
        <v>753</v>
      </c>
      <c r="AJ13">
        <v>574</v>
      </c>
    </row>
    <row r="14" spans="1:37" x14ac:dyDescent="0.25">
      <c r="A14" t="s">
        <v>51</v>
      </c>
      <c r="B14" s="69">
        <v>89</v>
      </c>
      <c r="D14" s="13">
        <v>88</v>
      </c>
      <c r="J14" s="70">
        <v>98</v>
      </c>
      <c r="N14" s="69">
        <v>98</v>
      </c>
      <c r="W14" s="69">
        <v>96</v>
      </c>
      <c r="Z14" s="69">
        <v>99</v>
      </c>
      <c r="AA14" s="69">
        <v>99</v>
      </c>
      <c r="AD14">
        <v>83</v>
      </c>
      <c r="AI14" s="13">
        <f t="shared" si="0"/>
        <v>750</v>
      </c>
      <c r="AJ14">
        <v>579</v>
      </c>
    </row>
    <row r="15" spans="1:37" x14ac:dyDescent="0.25">
      <c r="A15" s="8" t="s">
        <v>135</v>
      </c>
      <c r="D15" s="70">
        <v>86</v>
      </c>
      <c r="E15" s="69">
        <v>92</v>
      </c>
      <c r="O15" s="69">
        <v>95</v>
      </c>
      <c r="R15">
        <v>88</v>
      </c>
      <c r="S15">
        <v>82</v>
      </c>
      <c r="W15" s="69">
        <v>92</v>
      </c>
      <c r="AB15" s="69">
        <v>95</v>
      </c>
      <c r="AG15" s="69">
        <v>90</v>
      </c>
      <c r="AI15" s="13">
        <f t="shared" si="0"/>
        <v>720</v>
      </c>
      <c r="AJ15">
        <v>550</v>
      </c>
    </row>
    <row r="16" spans="1:37" x14ac:dyDescent="0.25">
      <c r="A16" s="8" t="s">
        <v>182</v>
      </c>
      <c r="F16" s="69">
        <v>109</v>
      </c>
      <c r="I16" s="69">
        <v>97</v>
      </c>
      <c r="M16" s="69">
        <v>100</v>
      </c>
      <c r="N16">
        <v>88</v>
      </c>
      <c r="O16" s="69">
        <v>108</v>
      </c>
      <c r="P16" s="70">
        <v>100</v>
      </c>
      <c r="AF16" s="69">
        <v>99</v>
      </c>
      <c r="AI16" s="13">
        <f t="shared" si="0"/>
        <v>701</v>
      </c>
      <c r="AJ16">
        <v>613</v>
      </c>
      <c r="AK16" t="s">
        <v>732</v>
      </c>
    </row>
    <row r="17" spans="1:36" x14ac:dyDescent="0.25">
      <c r="A17" t="s">
        <v>48</v>
      </c>
      <c r="B17" s="69">
        <v>92</v>
      </c>
      <c r="C17" s="70">
        <v>93</v>
      </c>
      <c r="H17" s="69">
        <v>101</v>
      </c>
      <c r="O17" s="69">
        <v>99</v>
      </c>
      <c r="P17" s="70">
        <v>91</v>
      </c>
      <c r="AD17">
        <v>86</v>
      </c>
      <c r="AH17" s="69">
        <v>98</v>
      </c>
      <c r="AI17" s="13">
        <f t="shared" si="0"/>
        <v>660</v>
      </c>
      <c r="AJ17">
        <v>574</v>
      </c>
    </row>
    <row r="18" spans="1:36" x14ac:dyDescent="0.25">
      <c r="A18" t="s">
        <v>42</v>
      </c>
      <c r="B18" s="69">
        <v>98</v>
      </c>
      <c r="J18" s="70">
        <v>105</v>
      </c>
      <c r="N18" s="69">
        <v>86</v>
      </c>
      <c r="V18" s="69">
        <v>100</v>
      </c>
      <c r="AF18" s="69">
        <v>98</v>
      </c>
      <c r="AH18" s="69">
        <v>100</v>
      </c>
      <c r="AI18" s="13">
        <f t="shared" si="0"/>
        <v>587</v>
      </c>
      <c r="AJ18">
        <v>587</v>
      </c>
    </row>
    <row r="19" spans="1:36" x14ac:dyDescent="0.25">
      <c r="A19" t="s">
        <v>50</v>
      </c>
      <c r="B19" s="69">
        <v>90</v>
      </c>
      <c r="C19" s="70">
        <v>90</v>
      </c>
      <c r="H19" s="69">
        <v>102</v>
      </c>
      <c r="J19" s="70">
        <v>96</v>
      </c>
      <c r="N19" s="69">
        <v>99</v>
      </c>
      <c r="V19" s="69">
        <v>98</v>
      </c>
      <c r="AI19" s="13">
        <f t="shared" si="0"/>
        <v>575</v>
      </c>
      <c r="AJ19">
        <v>575</v>
      </c>
    </row>
    <row r="20" spans="1:36" x14ac:dyDescent="0.25">
      <c r="A20" t="s">
        <v>46</v>
      </c>
      <c r="B20" s="69">
        <v>94</v>
      </c>
      <c r="D20" s="70">
        <v>95</v>
      </c>
      <c r="I20" s="69">
        <v>92</v>
      </c>
      <c r="P20" s="70">
        <v>92</v>
      </c>
      <c r="AE20" s="69">
        <v>98</v>
      </c>
      <c r="AG20" s="69">
        <v>98</v>
      </c>
      <c r="AI20" s="13">
        <f t="shared" si="0"/>
        <v>569</v>
      </c>
      <c r="AJ20">
        <v>569</v>
      </c>
    </row>
    <row r="21" spans="1:36" x14ac:dyDescent="0.25">
      <c r="A21" s="8" t="s">
        <v>134</v>
      </c>
      <c r="D21" s="13">
        <v>87</v>
      </c>
      <c r="E21">
        <v>93</v>
      </c>
      <c r="G21">
        <v>94</v>
      </c>
      <c r="J21" s="13">
        <v>94</v>
      </c>
      <c r="N21">
        <v>85</v>
      </c>
      <c r="O21">
        <v>98</v>
      </c>
      <c r="AI21" s="13">
        <f t="shared" si="0"/>
        <v>551</v>
      </c>
      <c r="AJ21" t="s">
        <v>726</v>
      </c>
    </row>
    <row r="22" spans="1:36" x14ac:dyDescent="0.25">
      <c r="A22" s="8" t="s">
        <v>82</v>
      </c>
      <c r="C22" s="13">
        <v>88</v>
      </c>
      <c r="I22">
        <v>88</v>
      </c>
      <c r="N22">
        <v>93</v>
      </c>
      <c r="O22">
        <v>93</v>
      </c>
      <c r="R22">
        <v>86</v>
      </c>
      <c r="AG22">
        <v>88</v>
      </c>
      <c r="AI22" s="13">
        <f t="shared" si="0"/>
        <v>536</v>
      </c>
      <c r="AJ22" t="s">
        <v>726</v>
      </c>
    </row>
    <row r="23" spans="1:36" x14ac:dyDescent="0.25">
      <c r="A23" s="8" t="s">
        <v>81</v>
      </c>
      <c r="C23" s="70">
        <v>89</v>
      </c>
      <c r="J23" s="70">
        <v>95</v>
      </c>
      <c r="S23" s="69">
        <v>84</v>
      </c>
      <c r="T23" s="69">
        <v>84</v>
      </c>
      <c r="W23" s="69">
        <v>91</v>
      </c>
      <c r="AB23" s="69">
        <v>86</v>
      </c>
      <c r="AI23" s="13">
        <f t="shared" si="0"/>
        <v>529</v>
      </c>
      <c r="AJ23">
        <v>529</v>
      </c>
    </row>
    <row r="24" spans="1:36" x14ac:dyDescent="0.25">
      <c r="A24" s="8" t="s">
        <v>178</v>
      </c>
      <c r="E24">
        <v>99</v>
      </c>
      <c r="H24">
        <v>106</v>
      </c>
      <c r="J24" s="13">
        <v>102</v>
      </c>
      <c r="O24">
        <v>96</v>
      </c>
      <c r="S24">
        <v>92</v>
      </c>
      <c r="AI24" s="13">
        <f t="shared" si="0"/>
        <v>495</v>
      </c>
    </row>
    <row r="25" spans="1:36" x14ac:dyDescent="0.25">
      <c r="A25" s="8" t="s">
        <v>392</v>
      </c>
      <c r="N25">
        <v>92</v>
      </c>
      <c r="O25">
        <v>104</v>
      </c>
      <c r="P25" s="13">
        <v>97</v>
      </c>
      <c r="AB25">
        <v>102</v>
      </c>
      <c r="AD25">
        <v>89</v>
      </c>
      <c r="AI25" s="13">
        <f t="shared" si="0"/>
        <v>484</v>
      </c>
    </row>
    <row r="26" spans="1:36" x14ac:dyDescent="0.25">
      <c r="A26" s="8" t="s">
        <v>76</v>
      </c>
      <c r="C26" s="13">
        <v>97</v>
      </c>
      <c r="D26" s="13">
        <v>98</v>
      </c>
      <c r="E26">
        <v>97</v>
      </c>
      <c r="I26">
        <v>95</v>
      </c>
      <c r="P26" s="13">
        <v>93</v>
      </c>
      <c r="AI26" s="13">
        <f t="shared" si="0"/>
        <v>480</v>
      </c>
    </row>
    <row r="27" spans="1:36" x14ac:dyDescent="0.25">
      <c r="A27" s="8" t="s">
        <v>79</v>
      </c>
      <c r="C27" s="13">
        <v>92</v>
      </c>
      <c r="S27">
        <v>90</v>
      </c>
      <c r="T27">
        <v>91</v>
      </c>
      <c r="AA27">
        <v>100</v>
      </c>
      <c r="AD27">
        <v>87</v>
      </c>
      <c r="AI27" s="13">
        <f t="shared" si="0"/>
        <v>460</v>
      </c>
    </row>
    <row r="28" spans="1:36" x14ac:dyDescent="0.25">
      <c r="A28" s="8" t="s">
        <v>136</v>
      </c>
      <c r="D28" s="13">
        <v>85</v>
      </c>
      <c r="J28" s="13">
        <v>93</v>
      </c>
      <c r="P28" s="13">
        <v>80</v>
      </c>
      <c r="S28">
        <v>87</v>
      </c>
      <c r="T28">
        <v>87</v>
      </c>
      <c r="AI28" s="13">
        <f t="shared" si="0"/>
        <v>432</v>
      </c>
    </row>
    <row r="29" spans="1:36" x14ac:dyDescent="0.25">
      <c r="A29" s="8" t="s">
        <v>131</v>
      </c>
      <c r="D29" s="13">
        <v>96</v>
      </c>
      <c r="P29" s="13">
        <v>98</v>
      </c>
      <c r="R29">
        <v>97</v>
      </c>
      <c r="Z29">
        <v>100</v>
      </c>
      <c r="AI29" s="13">
        <f t="shared" si="0"/>
        <v>391</v>
      </c>
    </row>
    <row r="30" spans="1:36" x14ac:dyDescent="0.25">
      <c r="A30" s="8" t="s">
        <v>402</v>
      </c>
      <c r="O30">
        <v>103</v>
      </c>
      <c r="R30">
        <v>94</v>
      </c>
      <c r="S30">
        <v>93</v>
      </c>
      <c r="T30">
        <v>97</v>
      </c>
      <c r="AI30" s="13">
        <f t="shared" si="0"/>
        <v>387</v>
      </c>
    </row>
    <row r="31" spans="1:36" x14ac:dyDescent="0.25">
      <c r="A31" t="s">
        <v>45</v>
      </c>
      <c r="B31">
        <v>95</v>
      </c>
      <c r="D31" s="13">
        <v>93</v>
      </c>
      <c r="AB31">
        <v>96</v>
      </c>
      <c r="AD31">
        <v>88</v>
      </c>
      <c r="AI31" s="13">
        <f t="shared" si="0"/>
        <v>372</v>
      </c>
    </row>
    <row r="32" spans="1:36" x14ac:dyDescent="0.25">
      <c r="A32" s="8" t="s">
        <v>213</v>
      </c>
      <c r="G32">
        <v>88</v>
      </c>
      <c r="K32">
        <v>97</v>
      </c>
      <c r="P32" s="13">
        <v>84</v>
      </c>
      <c r="AH32">
        <v>95</v>
      </c>
      <c r="AI32" s="13">
        <f t="shared" si="0"/>
        <v>364</v>
      </c>
    </row>
    <row r="33" spans="1:35" x14ac:dyDescent="0.25">
      <c r="A33" s="8" t="s">
        <v>137</v>
      </c>
      <c r="D33" s="13">
        <v>83</v>
      </c>
      <c r="J33" s="13">
        <v>92</v>
      </c>
      <c r="T33">
        <v>80</v>
      </c>
      <c r="AF33">
        <v>96</v>
      </c>
      <c r="AI33" s="13">
        <f t="shared" si="0"/>
        <v>351</v>
      </c>
    </row>
    <row r="34" spans="1:35" x14ac:dyDescent="0.25">
      <c r="A34" s="8" t="s">
        <v>310</v>
      </c>
      <c r="J34" s="13">
        <v>91</v>
      </c>
      <c r="N34">
        <v>84</v>
      </c>
      <c r="S34">
        <v>81</v>
      </c>
      <c r="T34">
        <v>83</v>
      </c>
      <c r="AI34" s="13">
        <f t="shared" ref="AI34:AI65" si="1">SUM(B34:AH34)</f>
        <v>339</v>
      </c>
    </row>
    <row r="35" spans="1:35" x14ac:dyDescent="0.25">
      <c r="A35" t="s">
        <v>57</v>
      </c>
      <c r="B35">
        <v>83</v>
      </c>
      <c r="N35">
        <v>90</v>
      </c>
      <c r="T35">
        <v>77</v>
      </c>
      <c r="AD35">
        <v>74</v>
      </c>
      <c r="AI35" s="13">
        <f t="shared" si="1"/>
        <v>324</v>
      </c>
    </row>
    <row r="36" spans="1:35" x14ac:dyDescent="0.25">
      <c r="A36" s="8" t="s">
        <v>454</v>
      </c>
      <c r="R36">
        <v>83</v>
      </c>
      <c r="S36">
        <v>78</v>
      </c>
      <c r="T36">
        <v>76</v>
      </c>
      <c r="AG36">
        <v>85</v>
      </c>
      <c r="AI36" s="13">
        <f t="shared" si="1"/>
        <v>322</v>
      </c>
    </row>
    <row r="37" spans="1:35" x14ac:dyDescent="0.25">
      <c r="A37" s="8" t="s">
        <v>94</v>
      </c>
      <c r="D37" s="13">
        <v>99</v>
      </c>
      <c r="AB37">
        <v>110</v>
      </c>
      <c r="AD37">
        <v>100</v>
      </c>
      <c r="AI37" s="13">
        <f t="shared" si="1"/>
        <v>309</v>
      </c>
    </row>
    <row r="38" spans="1:35" x14ac:dyDescent="0.25">
      <c r="A38" s="8" t="s">
        <v>75</v>
      </c>
      <c r="C38" s="13">
        <v>99</v>
      </c>
      <c r="O38">
        <v>109</v>
      </c>
      <c r="R38">
        <v>99</v>
      </c>
      <c r="AI38" s="13">
        <f t="shared" si="1"/>
        <v>307</v>
      </c>
    </row>
    <row r="39" spans="1:35" x14ac:dyDescent="0.25">
      <c r="A39" s="8" t="s">
        <v>451</v>
      </c>
      <c r="R39">
        <v>92</v>
      </c>
      <c r="W39">
        <v>98</v>
      </c>
      <c r="AG39">
        <v>95</v>
      </c>
      <c r="AI39" s="13">
        <f t="shared" si="1"/>
        <v>285</v>
      </c>
    </row>
    <row r="40" spans="1:35" x14ac:dyDescent="0.25">
      <c r="A40" s="8" t="s">
        <v>397</v>
      </c>
      <c r="N40">
        <v>87</v>
      </c>
      <c r="R40">
        <v>93</v>
      </c>
      <c r="AB40">
        <v>99</v>
      </c>
      <c r="AI40" s="13">
        <f t="shared" si="1"/>
        <v>279</v>
      </c>
    </row>
    <row r="41" spans="1:35" x14ac:dyDescent="0.25">
      <c r="A41" s="8" t="s">
        <v>80</v>
      </c>
      <c r="C41" s="13">
        <v>91</v>
      </c>
      <c r="N41">
        <v>96</v>
      </c>
      <c r="T41">
        <v>89</v>
      </c>
      <c r="AI41" s="13">
        <f t="shared" si="1"/>
        <v>276</v>
      </c>
    </row>
    <row r="42" spans="1:35" x14ac:dyDescent="0.25">
      <c r="A42" s="8" t="s">
        <v>180</v>
      </c>
      <c r="E42">
        <v>94</v>
      </c>
      <c r="P42" s="13">
        <v>88</v>
      </c>
      <c r="AG42">
        <v>93</v>
      </c>
      <c r="AI42" s="13">
        <f t="shared" si="1"/>
        <v>275</v>
      </c>
    </row>
    <row r="43" spans="1:35" x14ac:dyDescent="0.25">
      <c r="A43" s="8" t="s">
        <v>133</v>
      </c>
      <c r="D43" s="13">
        <v>89</v>
      </c>
      <c r="AA43">
        <v>98</v>
      </c>
      <c r="AD43">
        <v>81</v>
      </c>
      <c r="AI43" s="13">
        <f t="shared" si="1"/>
        <v>268</v>
      </c>
    </row>
    <row r="44" spans="1:35" x14ac:dyDescent="0.25">
      <c r="A44" s="8" t="s">
        <v>452</v>
      </c>
      <c r="R44">
        <v>89</v>
      </c>
      <c r="AB44">
        <v>97</v>
      </c>
      <c r="AD44">
        <v>82</v>
      </c>
      <c r="AI44" s="13">
        <f t="shared" si="1"/>
        <v>268</v>
      </c>
    </row>
    <row r="45" spans="1:35" x14ac:dyDescent="0.25">
      <c r="A45" s="8" t="s">
        <v>453</v>
      </c>
      <c r="R45">
        <v>87</v>
      </c>
      <c r="S45">
        <v>86</v>
      </c>
      <c r="AG45">
        <v>91</v>
      </c>
      <c r="AI45" s="13">
        <f t="shared" si="1"/>
        <v>264</v>
      </c>
    </row>
    <row r="46" spans="1:35" x14ac:dyDescent="0.25">
      <c r="A46" s="8" t="s">
        <v>396</v>
      </c>
      <c r="N46">
        <v>89</v>
      </c>
      <c r="R46">
        <v>85</v>
      </c>
      <c r="AG46">
        <v>89</v>
      </c>
      <c r="AI46" s="13">
        <f t="shared" si="1"/>
        <v>263</v>
      </c>
    </row>
    <row r="47" spans="1:35" x14ac:dyDescent="0.25">
      <c r="A47" s="8" t="s">
        <v>265</v>
      </c>
      <c r="I47">
        <v>91</v>
      </c>
      <c r="S47">
        <v>88</v>
      </c>
      <c r="AD47">
        <v>79</v>
      </c>
      <c r="AI47" s="13">
        <f t="shared" si="1"/>
        <v>258</v>
      </c>
    </row>
    <row r="48" spans="1:35" x14ac:dyDescent="0.25">
      <c r="A48" s="8" t="s">
        <v>345</v>
      </c>
      <c r="K48">
        <v>96</v>
      </c>
      <c r="T48">
        <v>74</v>
      </c>
      <c r="AG48">
        <v>86</v>
      </c>
      <c r="AI48" s="13">
        <f t="shared" si="1"/>
        <v>256</v>
      </c>
    </row>
    <row r="49" spans="1:35" x14ac:dyDescent="0.25">
      <c r="A49" s="8" t="s">
        <v>438</v>
      </c>
      <c r="P49" s="13">
        <v>81</v>
      </c>
      <c r="S49">
        <v>80</v>
      </c>
      <c r="AB49">
        <v>83</v>
      </c>
      <c r="AI49" s="13">
        <f t="shared" si="1"/>
        <v>244</v>
      </c>
    </row>
    <row r="50" spans="1:35" x14ac:dyDescent="0.25">
      <c r="A50" s="8" t="s">
        <v>467</v>
      </c>
      <c r="S50">
        <v>79</v>
      </c>
      <c r="AB50">
        <v>82</v>
      </c>
      <c r="AD50">
        <v>73</v>
      </c>
      <c r="AI50" s="13">
        <f t="shared" si="1"/>
        <v>234</v>
      </c>
    </row>
    <row r="51" spans="1:35" x14ac:dyDescent="0.25">
      <c r="A51" s="8" t="s">
        <v>537</v>
      </c>
      <c r="Y51">
        <v>107</v>
      </c>
      <c r="AB51">
        <v>94</v>
      </c>
      <c r="AI51" s="13">
        <f t="shared" si="1"/>
        <v>201</v>
      </c>
    </row>
    <row r="52" spans="1:35" x14ac:dyDescent="0.25">
      <c r="A52" s="8" t="s">
        <v>263</v>
      </c>
      <c r="I52">
        <v>100</v>
      </c>
      <c r="S52">
        <v>99</v>
      </c>
      <c r="AI52" s="13">
        <f t="shared" si="1"/>
        <v>199</v>
      </c>
    </row>
    <row r="53" spans="1:35" x14ac:dyDescent="0.25">
      <c r="A53" s="8" t="s">
        <v>207</v>
      </c>
      <c r="G53">
        <v>99</v>
      </c>
      <c r="T53">
        <v>100</v>
      </c>
      <c r="AI53" s="13">
        <f t="shared" si="1"/>
        <v>199</v>
      </c>
    </row>
    <row r="54" spans="1:35" x14ac:dyDescent="0.25">
      <c r="A54" s="8" t="s">
        <v>403</v>
      </c>
      <c r="O54">
        <v>101</v>
      </c>
      <c r="W54">
        <v>97</v>
      </c>
      <c r="AI54" s="13">
        <f t="shared" si="1"/>
        <v>198</v>
      </c>
    </row>
    <row r="55" spans="1:35" x14ac:dyDescent="0.25">
      <c r="A55" s="8" t="s">
        <v>431</v>
      </c>
      <c r="P55" s="13">
        <v>99</v>
      </c>
      <c r="AD55">
        <v>97</v>
      </c>
      <c r="AI55" s="13">
        <f t="shared" si="1"/>
        <v>196</v>
      </c>
    </row>
    <row r="56" spans="1:35" x14ac:dyDescent="0.25">
      <c r="A56" s="8" t="s">
        <v>281</v>
      </c>
      <c r="J56" s="13">
        <v>100</v>
      </c>
      <c r="P56" s="13">
        <v>90</v>
      </c>
      <c r="AI56" s="13">
        <f t="shared" si="1"/>
        <v>190</v>
      </c>
    </row>
    <row r="57" spans="1:35" x14ac:dyDescent="0.25">
      <c r="A57" s="8" t="s">
        <v>211</v>
      </c>
      <c r="G57">
        <v>90</v>
      </c>
      <c r="AB57">
        <v>91</v>
      </c>
      <c r="AI57" s="13">
        <f t="shared" si="1"/>
        <v>181</v>
      </c>
    </row>
    <row r="58" spans="1:35" x14ac:dyDescent="0.25">
      <c r="A58" s="8" t="s">
        <v>209</v>
      </c>
      <c r="G58">
        <v>92</v>
      </c>
      <c r="T58">
        <v>88</v>
      </c>
      <c r="AI58" s="13">
        <f t="shared" si="1"/>
        <v>180</v>
      </c>
    </row>
    <row r="59" spans="1:35" x14ac:dyDescent="0.25">
      <c r="A59" s="8" t="s">
        <v>515</v>
      </c>
      <c r="T59">
        <v>85</v>
      </c>
      <c r="AD59">
        <v>95</v>
      </c>
      <c r="AI59" s="13">
        <f t="shared" si="1"/>
        <v>180</v>
      </c>
    </row>
    <row r="60" spans="1:35" x14ac:dyDescent="0.25">
      <c r="A60" s="8" t="s">
        <v>465</v>
      </c>
      <c r="S60">
        <v>83</v>
      </c>
      <c r="W60">
        <v>94</v>
      </c>
      <c r="AI60" s="13">
        <f t="shared" si="1"/>
        <v>177</v>
      </c>
    </row>
    <row r="61" spans="1:35" x14ac:dyDescent="0.25">
      <c r="A61" s="8" t="s">
        <v>463</v>
      </c>
      <c r="S61">
        <v>91</v>
      </c>
      <c r="AD61">
        <v>85</v>
      </c>
      <c r="AI61" s="13">
        <f t="shared" si="1"/>
        <v>176</v>
      </c>
    </row>
    <row r="62" spans="1:35" x14ac:dyDescent="0.25">
      <c r="A62" s="8" t="s">
        <v>288</v>
      </c>
      <c r="J62" s="13">
        <v>97</v>
      </c>
      <c r="AD62">
        <v>78</v>
      </c>
      <c r="AI62" s="13">
        <f t="shared" si="1"/>
        <v>175</v>
      </c>
    </row>
    <row r="63" spans="1:35" x14ac:dyDescent="0.25">
      <c r="A63" s="8" t="s">
        <v>579</v>
      </c>
      <c r="AB63">
        <v>90</v>
      </c>
      <c r="AD63">
        <v>80</v>
      </c>
      <c r="AI63" s="13">
        <f t="shared" si="1"/>
        <v>170</v>
      </c>
    </row>
    <row r="64" spans="1:35" x14ac:dyDescent="0.25">
      <c r="A64" s="8" t="s">
        <v>437</v>
      </c>
      <c r="P64" s="13">
        <v>83</v>
      </c>
      <c r="AB64">
        <v>85</v>
      </c>
      <c r="AI64" s="13">
        <f t="shared" si="1"/>
        <v>168</v>
      </c>
    </row>
    <row r="65" spans="1:35" x14ac:dyDescent="0.25">
      <c r="A65" s="8" t="s">
        <v>216</v>
      </c>
      <c r="G65">
        <v>85</v>
      </c>
      <c r="AD65">
        <v>76</v>
      </c>
      <c r="AI65" s="13">
        <f t="shared" si="1"/>
        <v>161</v>
      </c>
    </row>
    <row r="66" spans="1:35" x14ac:dyDescent="0.25">
      <c r="A66" s="8" t="s">
        <v>572</v>
      </c>
      <c r="AB66">
        <v>109</v>
      </c>
      <c r="AI66" s="13">
        <f t="shared" ref="AI66:AI97" si="2">SUM(B66:AH66)</f>
        <v>109</v>
      </c>
    </row>
    <row r="67" spans="1:35" x14ac:dyDescent="0.25">
      <c r="A67" s="8" t="s">
        <v>567</v>
      </c>
      <c r="AB67">
        <v>106</v>
      </c>
      <c r="AI67" s="13">
        <f t="shared" si="2"/>
        <v>106</v>
      </c>
    </row>
    <row r="68" spans="1:35" x14ac:dyDescent="0.25">
      <c r="A68" s="8" t="s">
        <v>568</v>
      </c>
      <c r="AB68">
        <v>104</v>
      </c>
      <c r="AI68" s="13">
        <f t="shared" si="2"/>
        <v>104</v>
      </c>
    </row>
    <row r="69" spans="1:35" x14ac:dyDescent="0.25">
      <c r="A69" s="8" t="s">
        <v>233</v>
      </c>
      <c r="H69">
        <v>103</v>
      </c>
      <c r="AI69" s="13">
        <f t="shared" si="2"/>
        <v>103</v>
      </c>
    </row>
    <row r="70" spans="1:35" x14ac:dyDescent="0.25">
      <c r="A70" s="8" t="s">
        <v>569</v>
      </c>
      <c r="AB70">
        <v>103</v>
      </c>
      <c r="AI70" s="13">
        <f t="shared" si="2"/>
        <v>103</v>
      </c>
    </row>
    <row r="71" spans="1:35" x14ac:dyDescent="0.25">
      <c r="A71" s="8" t="s">
        <v>570</v>
      </c>
      <c r="AB71">
        <v>100</v>
      </c>
      <c r="AI71" s="13">
        <f t="shared" si="2"/>
        <v>100</v>
      </c>
    </row>
    <row r="72" spans="1:35" x14ac:dyDescent="0.25">
      <c r="A72" s="8" t="s">
        <v>669</v>
      </c>
      <c r="AF72">
        <v>100</v>
      </c>
      <c r="AI72" s="13">
        <f t="shared" si="2"/>
        <v>100</v>
      </c>
    </row>
    <row r="73" spans="1:35" x14ac:dyDescent="0.25">
      <c r="A73" s="8" t="s">
        <v>283</v>
      </c>
      <c r="J73" s="13">
        <v>99</v>
      </c>
      <c r="AI73" s="13">
        <f t="shared" si="2"/>
        <v>99</v>
      </c>
    </row>
    <row r="74" spans="1:35" x14ac:dyDescent="0.25">
      <c r="A74" s="8" t="s">
        <v>571</v>
      </c>
      <c r="AB74">
        <v>98</v>
      </c>
      <c r="AI74" s="13">
        <f t="shared" si="2"/>
        <v>98</v>
      </c>
    </row>
    <row r="75" spans="1:35" x14ac:dyDescent="0.25">
      <c r="A75" s="8" t="s">
        <v>614</v>
      </c>
      <c r="AD75">
        <v>98</v>
      </c>
      <c r="AI75" s="13">
        <f t="shared" si="2"/>
        <v>98</v>
      </c>
    </row>
    <row r="76" spans="1:35" x14ac:dyDescent="0.25">
      <c r="A76" t="s">
        <v>43</v>
      </c>
      <c r="B76">
        <v>97</v>
      </c>
      <c r="AI76" s="13">
        <f t="shared" si="2"/>
        <v>97</v>
      </c>
    </row>
    <row r="77" spans="1:35" x14ac:dyDescent="0.25">
      <c r="A77" s="8" t="s">
        <v>264</v>
      </c>
      <c r="I77">
        <v>96</v>
      </c>
      <c r="AI77" s="13">
        <f t="shared" si="2"/>
        <v>96</v>
      </c>
    </row>
    <row r="78" spans="1:35" x14ac:dyDescent="0.25">
      <c r="A78" s="8" t="s">
        <v>462</v>
      </c>
      <c r="S78">
        <v>96</v>
      </c>
      <c r="AI78" s="13">
        <f t="shared" si="2"/>
        <v>96</v>
      </c>
    </row>
    <row r="79" spans="1:35" x14ac:dyDescent="0.25">
      <c r="A79" s="8" t="s">
        <v>668</v>
      </c>
      <c r="AE79">
        <v>96</v>
      </c>
      <c r="AI79" s="13">
        <f t="shared" si="2"/>
        <v>96</v>
      </c>
    </row>
    <row r="80" spans="1:35" x14ac:dyDescent="0.25">
      <c r="A80" s="8" t="s">
        <v>208</v>
      </c>
      <c r="G80">
        <v>95</v>
      </c>
      <c r="AI80" s="13">
        <f t="shared" si="2"/>
        <v>95</v>
      </c>
    </row>
    <row r="81" spans="1:35" x14ac:dyDescent="0.25">
      <c r="A81" s="8" t="s">
        <v>432</v>
      </c>
      <c r="P81" s="13">
        <v>95</v>
      </c>
      <c r="AI81" s="13">
        <f t="shared" si="2"/>
        <v>95</v>
      </c>
    </row>
    <row r="82" spans="1:35" x14ac:dyDescent="0.25">
      <c r="A82" s="8" t="s">
        <v>512</v>
      </c>
      <c r="T82">
        <v>95</v>
      </c>
      <c r="AI82" s="13">
        <f t="shared" si="2"/>
        <v>95</v>
      </c>
    </row>
    <row r="83" spans="1:35" x14ac:dyDescent="0.25">
      <c r="A83" s="8" t="s">
        <v>405</v>
      </c>
      <c r="O83">
        <v>94</v>
      </c>
      <c r="AI83" s="13">
        <f t="shared" si="2"/>
        <v>94</v>
      </c>
    </row>
    <row r="84" spans="1:35" x14ac:dyDescent="0.25">
      <c r="A84" t="s">
        <v>47</v>
      </c>
      <c r="B84">
        <v>93</v>
      </c>
      <c r="AI84" s="13">
        <f t="shared" si="2"/>
        <v>93</v>
      </c>
    </row>
    <row r="85" spans="1:35" x14ac:dyDescent="0.25">
      <c r="A85" s="8" t="s">
        <v>513</v>
      </c>
      <c r="T85">
        <v>93</v>
      </c>
      <c r="AI85" s="13">
        <f t="shared" si="2"/>
        <v>93</v>
      </c>
    </row>
    <row r="86" spans="1:35" x14ac:dyDescent="0.25">
      <c r="A86" s="8" t="s">
        <v>585</v>
      </c>
      <c r="AB86">
        <v>93</v>
      </c>
      <c r="AI86" s="13">
        <f t="shared" si="2"/>
        <v>93</v>
      </c>
    </row>
    <row r="87" spans="1:35" x14ac:dyDescent="0.25">
      <c r="A87" s="8" t="s">
        <v>615</v>
      </c>
      <c r="AD87">
        <v>93</v>
      </c>
      <c r="AI87" s="13">
        <f t="shared" si="2"/>
        <v>93</v>
      </c>
    </row>
    <row r="88" spans="1:35" x14ac:dyDescent="0.25">
      <c r="A88" s="8" t="s">
        <v>406</v>
      </c>
      <c r="O88">
        <v>92</v>
      </c>
      <c r="AI88" s="13">
        <f t="shared" si="2"/>
        <v>92</v>
      </c>
    </row>
    <row r="89" spans="1:35" x14ac:dyDescent="0.25">
      <c r="A89" s="8" t="s">
        <v>616</v>
      </c>
      <c r="AD89">
        <v>92</v>
      </c>
      <c r="AI89" s="13">
        <f t="shared" si="2"/>
        <v>92</v>
      </c>
    </row>
    <row r="90" spans="1:35" x14ac:dyDescent="0.25">
      <c r="A90" s="8" t="s">
        <v>210</v>
      </c>
      <c r="G90">
        <v>91</v>
      </c>
      <c r="AI90" s="13">
        <f t="shared" si="2"/>
        <v>91</v>
      </c>
    </row>
    <row r="91" spans="1:35" x14ac:dyDescent="0.25">
      <c r="A91" s="8" t="s">
        <v>395</v>
      </c>
      <c r="N91">
        <v>91</v>
      </c>
      <c r="AI91" s="13">
        <f t="shared" si="2"/>
        <v>91</v>
      </c>
    </row>
    <row r="92" spans="1:35" x14ac:dyDescent="0.25">
      <c r="A92" s="8" t="s">
        <v>617</v>
      </c>
      <c r="AD92">
        <v>91</v>
      </c>
      <c r="AI92" s="13">
        <f t="shared" si="2"/>
        <v>91</v>
      </c>
    </row>
    <row r="93" spans="1:35" x14ac:dyDescent="0.25">
      <c r="A93" s="8" t="s">
        <v>132</v>
      </c>
      <c r="D93" s="13">
        <v>90</v>
      </c>
      <c r="AI93" s="13">
        <f t="shared" si="2"/>
        <v>90</v>
      </c>
    </row>
    <row r="94" spans="1:35" x14ac:dyDescent="0.25">
      <c r="A94" s="8" t="s">
        <v>312</v>
      </c>
      <c r="J94" s="13">
        <v>90</v>
      </c>
      <c r="AI94" s="13">
        <f t="shared" si="2"/>
        <v>90</v>
      </c>
    </row>
    <row r="95" spans="1:35" x14ac:dyDescent="0.25">
      <c r="A95" s="8" t="s">
        <v>514</v>
      </c>
      <c r="T95">
        <v>90</v>
      </c>
      <c r="AI95" s="13">
        <f t="shared" si="2"/>
        <v>90</v>
      </c>
    </row>
    <row r="96" spans="1:35" x14ac:dyDescent="0.25">
      <c r="A96" s="8" t="s">
        <v>212</v>
      </c>
      <c r="G96">
        <v>89</v>
      </c>
      <c r="AI96" s="13">
        <f t="shared" si="2"/>
        <v>89</v>
      </c>
    </row>
    <row r="97" spans="1:35" x14ac:dyDescent="0.25">
      <c r="A97" s="8" t="s">
        <v>464</v>
      </c>
      <c r="S97">
        <v>89</v>
      </c>
      <c r="AI97" s="13">
        <f t="shared" si="2"/>
        <v>89</v>
      </c>
    </row>
    <row r="98" spans="1:35" x14ac:dyDescent="0.25">
      <c r="A98" s="8" t="s">
        <v>581</v>
      </c>
      <c r="AB98">
        <v>88</v>
      </c>
      <c r="AI98" s="13">
        <f t="shared" ref="AI98:AI129" si="3">SUM(B98:AH98)</f>
        <v>88</v>
      </c>
    </row>
    <row r="99" spans="1:35" x14ac:dyDescent="0.25">
      <c r="A99" t="s">
        <v>52</v>
      </c>
      <c r="B99">
        <v>88</v>
      </c>
      <c r="AI99" s="13">
        <f t="shared" si="3"/>
        <v>88</v>
      </c>
    </row>
    <row r="100" spans="1:35" x14ac:dyDescent="0.25">
      <c r="A100" s="8" t="s">
        <v>583</v>
      </c>
      <c r="AB100">
        <v>87</v>
      </c>
      <c r="AI100" s="13">
        <f t="shared" si="3"/>
        <v>87</v>
      </c>
    </row>
    <row r="101" spans="1:35" x14ac:dyDescent="0.25">
      <c r="A101" s="8" t="s">
        <v>214</v>
      </c>
      <c r="G101">
        <v>87</v>
      </c>
      <c r="AI101" s="13">
        <f t="shared" si="3"/>
        <v>87</v>
      </c>
    </row>
    <row r="102" spans="1:35" x14ac:dyDescent="0.25">
      <c r="A102" s="8" t="s">
        <v>433</v>
      </c>
      <c r="P102" s="13">
        <v>87</v>
      </c>
      <c r="AI102" s="13">
        <f t="shared" si="3"/>
        <v>87</v>
      </c>
    </row>
    <row r="103" spans="1:35" x14ac:dyDescent="0.25">
      <c r="A103" s="8" t="s">
        <v>215</v>
      </c>
      <c r="G103">
        <v>86</v>
      </c>
      <c r="AI103" s="13">
        <f t="shared" si="3"/>
        <v>86</v>
      </c>
    </row>
    <row r="104" spans="1:35" x14ac:dyDescent="0.25">
      <c r="A104" s="8" t="s">
        <v>450</v>
      </c>
      <c r="P104" s="13">
        <v>86</v>
      </c>
      <c r="AI104" s="13">
        <f t="shared" si="3"/>
        <v>86</v>
      </c>
    </row>
    <row r="105" spans="1:35" x14ac:dyDescent="0.25">
      <c r="A105" t="s">
        <v>55</v>
      </c>
      <c r="B105">
        <v>85</v>
      </c>
      <c r="AI105" s="13">
        <f t="shared" si="3"/>
        <v>85</v>
      </c>
    </row>
    <row r="106" spans="1:35" x14ac:dyDescent="0.25">
      <c r="A106" s="8" t="s">
        <v>435</v>
      </c>
      <c r="P106" s="13">
        <v>85</v>
      </c>
      <c r="AI106" s="13">
        <f t="shared" si="3"/>
        <v>85</v>
      </c>
    </row>
    <row r="107" spans="1:35" x14ac:dyDescent="0.25">
      <c r="A107" s="8" t="s">
        <v>584</v>
      </c>
      <c r="AB107">
        <v>84</v>
      </c>
      <c r="AI107" s="13">
        <f t="shared" si="3"/>
        <v>84</v>
      </c>
    </row>
    <row r="108" spans="1:35" x14ac:dyDescent="0.25">
      <c r="A108" s="8" t="s">
        <v>655</v>
      </c>
      <c r="AD108">
        <v>84</v>
      </c>
      <c r="AI108" s="13">
        <f t="shared" si="3"/>
        <v>84</v>
      </c>
    </row>
    <row r="109" spans="1:35" x14ac:dyDescent="0.25">
      <c r="A109" s="8" t="s">
        <v>399</v>
      </c>
      <c r="N109">
        <v>83</v>
      </c>
      <c r="AI109" s="13">
        <f t="shared" si="3"/>
        <v>83</v>
      </c>
    </row>
    <row r="110" spans="1:35" x14ac:dyDescent="0.25">
      <c r="A110" s="8" t="s">
        <v>516</v>
      </c>
      <c r="T110">
        <v>82</v>
      </c>
      <c r="AI110" s="13">
        <f t="shared" si="3"/>
        <v>82</v>
      </c>
    </row>
    <row r="111" spans="1:35" x14ac:dyDescent="0.25">
      <c r="A111" s="8" t="s">
        <v>517</v>
      </c>
      <c r="T111">
        <v>81</v>
      </c>
      <c r="AI111" s="13">
        <f t="shared" si="3"/>
        <v>81</v>
      </c>
    </row>
    <row r="112" spans="1:35" x14ac:dyDescent="0.25">
      <c r="A112" s="8" t="s">
        <v>518</v>
      </c>
      <c r="T112">
        <v>79</v>
      </c>
      <c r="AI112" s="13">
        <f t="shared" si="3"/>
        <v>79</v>
      </c>
    </row>
    <row r="113" spans="1:35" x14ac:dyDescent="0.25">
      <c r="A113" s="8" t="s">
        <v>519</v>
      </c>
      <c r="T113">
        <v>78</v>
      </c>
      <c r="AI113" s="13">
        <f t="shared" si="3"/>
        <v>78</v>
      </c>
    </row>
    <row r="114" spans="1:35" x14ac:dyDescent="0.25">
      <c r="A114" s="8" t="s">
        <v>620</v>
      </c>
      <c r="AD114">
        <v>75</v>
      </c>
      <c r="AI114" s="13">
        <f t="shared" si="3"/>
        <v>75</v>
      </c>
    </row>
  </sheetData>
  <autoFilter ref="A1:AJ99" xr:uid="{00000000-0009-0000-0000-000021000000}">
    <sortState xmlns:xlrd2="http://schemas.microsoft.com/office/spreadsheetml/2017/richdata2" ref="A2:AK99">
      <sortCondition descending="1" ref="AI1"/>
    </sortState>
  </autoFilter>
  <sortState xmlns:xlrd2="http://schemas.microsoft.com/office/spreadsheetml/2017/richdata2" ref="A2:AJ114">
    <sortCondition descending="1" ref="AI1"/>
  </sortState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K113"/>
  <sheetViews>
    <sheetView zoomScale="70" zoomScaleNormal="70" workbookViewId="0">
      <selection activeCell="A12" sqref="A12:XFD12"/>
    </sheetView>
  </sheetViews>
  <sheetFormatPr defaultRowHeight="15.75" x14ac:dyDescent="0.25"/>
  <cols>
    <col min="1" max="1" width="21.25" customWidth="1"/>
    <col min="2" max="2" width="10.25" customWidth="1"/>
    <col min="3" max="3" width="13.375" style="13" customWidth="1"/>
    <col min="4" max="4" width="18.875" customWidth="1"/>
    <col min="5" max="5" width="16.75" customWidth="1"/>
    <col min="6" max="6" width="20.875" style="13" customWidth="1"/>
    <col min="7" max="7" width="18" customWidth="1"/>
    <col min="8" max="8" width="15.5" customWidth="1"/>
    <col min="9" max="9" width="16.375" customWidth="1"/>
    <col min="10" max="10" width="15.125" customWidth="1"/>
    <col min="11" max="11" width="17.25" customWidth="1"/>
    <col min="12" max="12" width="18" customWidth="1"/>
    <col min="13" max="13" width="15.625" customWidth="1"/>
    <col min="14" max="14" width="18.875" customWidth="1"/>
    <col min="15" max="15" width="16.75" customWidth="1"/>
    <col min="16" max="16" width="16.875" customWidth="1"/>
    <col min="17" max="17" width="20.25" customWidth="1"/>
    <col min="18" max="18" width="16.375" customWidth="1"/>
    <col min="19" max="19" width="12.25" customWidth="1"/>
    <col min="20" max="20" width="17.625" customWidth="1"/>
    <col min="21" max="21" width="19.625" customWidth="1"/>
    <col min="22" max="22" width="13.125" customWidth="1"/>
    <col min="23" max="23" width="13.5" customWidth="1"/>
    <col min="24" max="24" width="21.5" customWidth="1"/>
    <col min="25" max="25" width="14.625" customWidth="1"/>
    <col min="26" max="26" width="17.75" customWidth="1"/>
    <col min="27" max="27" width="18.125" customWidth="1"/>
    <col min="28" max="28" width="14.75" customWidth="1"/>
    <col min="29" max="29" width="21.375" customWidth="1"/>
    <col min="30" max="30" width="13.75" customWidth="1"/>
    <col min="31" max="31" width="20.875" customWidth="1"/>
    <col min="32" max="32" width="23" style="4" customWidth="1"/>
    <col min="33" max="33" width="17.5" style="7" customWidth="1"/>
    <col min="34" max="34" width="16.25" customWidth="1"/>
    <col min="35" max="35" width="13" bestFit="1" customWidth="1"/>
    <col min="36" max="36" width="11.75" customWidth="1"/>
    <col min="37" max="37" width="51.375" customWidth="1"/>
  </cols>
  <sheetData>
    <row r="1" spans="1:37" s="1" customFormat="1" x14ac:dyDescent="0.25">
      <c r="A1" s="35" t="s">
        <v>3</v>
      </c>
      <c r="B1" s="22" t="s">
        <v>5</v>
      </c>
      <c r="C1" s="34" t="s">
        <v>6</v>
      </c>
      <c r="D1" s="22" t="s">
        <v>25</v>
      </c>
      <c r="E1" s="5" t="s">
        <v>12</v>
      </c>
      <c r="F1" s="24" t="s">
        <v>26</v>
      </c>
      <c r="G1" s="22" t="s">
        <v>19</v>
      </c>
      <c r="H1" s="24" t="s">
        <v>27</v>
      </c>
      <c r="I1" s="23" t="s">
        <v>13</v>
      </c>
      <c r="J1" s="27" t="s">
        <v>14</v>
      </c>
      <c r="K1" s="23" t="s">
        <v>15</v>
      </c>
      <c r="L1" s="22" t="s">
        <v>28</v>
      </c>
      <c r="M1" s="22" t="s">
        <v>725</v>
      </c>
      <c r="N1" s="22" t="s">
        <v>29</v>
      </c>
      <c r="O1" s="24" t="s">
        <v>30</v>
      </c>
      <c r="P1" s="22" t="s">
        <v>7</v>
      </c>
      <c r="Q1" s="24" t="s">
        <v>31</v>
      </c>
      <c r="R1" s="22" t="s">
        <v>24</v>
      </c>
      <c r="S1" s="22" t="s">
        <v>9</v>
      </c>
      <c r="T1" s="22" t="s">
        <v>32</v>
      </c>
      <c r="U1" s="22" t="s">
        <v>33</v>
      </c>
      <c r="V1" s="25" t="s">
        <v>16</v>
      </c>
      <c r="W1" s="23" t="s">
        <v>17</v>
      </c>
      <c r="X1" s="24" t="s">
        <v>34</v>
      </c>
      <c r="Y1" s="62" t="s">
        <v>35</v>
      </c>
      <c r="Z1" s="22" t="s">
        <v>36</v>
      </c>
      <c r="AA1" s="22" t="s">
        <v>8</v>
      </c>
      <c r="AB1" s="24" t="s">
        <v>656</v>
      </c>
      <c r="AC1" s="22" t="s">
        <v>37</v>
      </c>
      <c r="AD1" s="22" t="s">
        <v>10</v>
      </c>
      <c r="AE1" s="22" t="s">
        <v>18</v>
      </c>
      <c r="AF1" s="22" t="s">
        <v>39</v>
      </c>
      <c r="AG1" s="22" t="s">
        <v>38</v>
      </c>
      <c r="AH1" s="22" t="s">
        <v>11</v>
      </c>
      <c r="AI1" s="23" t="s">
        <v>20</v>
      </c>
      <c r="AJ1" s="26" t="s">
        <v>21</v>
      </c>
    </row>
    <row r="2" spans="1:37" x14ac:dyDescent="0.25">
      <c r="A2" t="s">
        <v>68</v>
      </c>
      <c r="B2">
        <v>90</v>
      </c>
      <c r="D2">
        <v>97</v>
      </c>
      <c r="E2">
        <v>96</v>
      </c>
      <c r="F2"/>
      <c r="G2">
        <v>95</v>
      </c>
      <c r="H2" s="69">
        <v>108</v>
      </c>
      <c r="I2" s="69">
        <v>100</v>
      </c>
      <c r="J2" s="69">
        <v>100</v>
      </c>
      <c r="L2">
        <v>99</v>
      </c>
      <c r="M2">
        <v>98</v>
      </c>
      <c r="N2">
        <v>90</v>
      </c>
      <c r="O2" s="69">
        <v>106</v>
      </c>
      <c r="R2">
        <v>95</v>
      </c>
      <c r="T2">
        <v>89</v>
      </c>
      <c r="U2">
        <v>99</v>
      </c>
      <c r="V2" s="69">
        <v>98</v>
      </c>
      <c r="W2">
        <v>90</v>
      </c>
      <c r="Y2" s="69">
        <v>105</v>
      </c>
      <c r="Z2">
        <v>98</v>
      </c>
      <c r="AD2">
        <v>87</v>
      </c>
      <c r="AE2">
        <v>99</v>
      </c>
      <c r="AF2">
        <v>97</v>
      </c>
      <c r="AG2">
        <v>92</v>
      </c>
      <c r="AH2">
        <v>95</v>
      </c>
      <c r="AI2">
        <f t="shared" ref="AI2:AI33" si="0">SUM(B2:AH2)</f>
        <v>2223</v>
      </c>
      <c r="AJ2">
        <v>617</v>
      </c>
      <c r="AK2" t="s">
        <v>727</v>
      </c>
    </row>
    <row r="3" spans="1:37" x14ac:dyDescent="0.25">
      <c r="A3" t="s">
        <v>85</v>
      </c>
      <c r="C3" s="13">
        <v>98</v>
      </c>
      <c r="D3">
        <v>98</v>
      </c>
      <c r="E3">
        <v>98</v>
      </c>
      <c r="F3" s="69">
        <v>110</v>
      </c>
      <c r="G3">
        <v>98</v>
      </c>
      <c r="K3">
        <v>99</v>
      </c>
      <c r="M3" s="69">
        <v>99</v>
      </c>
      <c r="N3">
        <v>99</v>
      </c>
      <c r="Q3" s="69">
        <v>109</v>
      </c>
      <c r="R3">
        <v>92</v>
      </c>
      <c r="S3">
        <v>98</v>
      </c>
      <c r="U3" s="69">
        <v>100</v>
      </c>
      <c r="W3">
        <v>97</v>
      </c>
      <c r="Z3" s="69">
        <v>100</v>
      </c>
      <c r="AA3" s="69">
        <v>100</v>
      </c>
      <c r="AF3"/>
      <c r="AG3"/>
      <c r="AI3">
        <f t="shared" si="0"/>
        <v>1495</v>
      </c>
      <c r="AJ3">
        <v>618</v>
      </c>
    </row>
    <row r="4" spans="1:37" x14ac:dyDescent="0.25">
      <c r="A4" t="s">
        <v>158</v>
      </c>
      <c r="E4">
        <v>97</v>
      </c>
      <c r="F4"/>
      <c r="G4">
        <v>97</v>
      </c>
      <c r="H4" s="69">
        <v>110</v>
      </c>
      <c r="O4" s="69">
        <v>108</v>
      </c>
      <c r="Q4" s="69">
        <v>108</v>
      </c>
      <c r="R4">
        <v>97</v>
      </c>
      <c r="W4">
        <v>96</v>
      </c>
      <c r="Y4" s="69">
        <v>107</v>
      </c>
      <c r="Z4" s="69">
        <v>99</v>
      </c>
      <c r="AF4">
        <v>98</v>
      </c>
      <c r="AG4"/>
      <c r="AH4" s="69">
        <v>97</v>
      </c>
      <c r="AI4">
        <f t="shared" si="0"/>
        <v>1114</v>
      </c>
      <c r="AJ4">
        <v>629</v>
      </c>
      <c r="AK4" t="s">
        <v>728</v>
      </c>
    </row>
    <row r="5" spans="1:37" x14ac:dyDescent="0.25">
      <c r="A5" t="s">
        <v>70</v>
      </c>
      <c r="B5">
        <v>88</v>
      </c>
      <c r="E5" s="69">
        <v>95</v>
      </c>
      <c r="F5"/>
      <c r="J5" s="69">
        <v>99</v>
      </c>
      <c r="R5" s="69">
        <v>94</v>
      </c>
      <c r="S5" s="69">
        <v>94</v>
      </c>
      <c r="T5">
        <v>92</v>
      </c>
      <c r="W5" s="69">
        <v>92</v>
      </c>
      <c r="AB5" s="69">
        <v>95</v>
      </c>
      <c r="AD5">
        <v>86</v>
      </c>
      <c r="AF5"/>
      <c r="AG5"/>
      <c r="AI5">
        <f t="shared" si="0"/>
        <v>835</v>
      </c>
      <c r="AJ5">
        <v>569</v>
      </c>
    </row>
    <row r="6" spans="1:37" x14ac:dyDescent="0.25">
      <c r="A6" t="s">
        <v>62</v>
      </c>
      <c r="B6" s="69">
        <v>96</v>
      </c>
      <c r="F6"/>
      <c r="J6" s="69">
        <v>109</v>
      </c>
      <c r="O6" s="69">
        <v>110</v>
      </c>
      <c r="V6" s="69">
        <v>100</v>
      </c>
      <c r="AD6">
        <v>95</v>
      </c>
      <c r="AF6" s="69">
        <v>99</v>
      </c>
      <c r="AG6"/>
      <c r="AH6" s="69">
        <v>98</v>
      </c>
      <c r="AI6">
        <f t="shared" si="0"/>
        <v>707</v>
      </c>
      <c r="AJ6">
        <v>612</v>
      </c>
    </row>
    <row r="7" spans="1:37" x14ac:dyDescent="0.25">
      <c r="A7" t="s">
        <v>67</v>
      </c>
      <c r="B7">
        <v>91</v>
      </c>
      <c r="F7"/>
      <c r="J7" s="69">
        <v>102</v>
      </c>
      <c r="P7" s="69">
        <v>96</v>
      </c>
      <c r="V7" s="69">
        <v>99</v>
      </c>
      <c r="Z7" s="69">
        <v>97</v>
      </c>
      <c r="AA7" s="69">
        <v>99</v>
      </c>
      <c r="AF7"/>
      <c r="AG7"/>
      <c r="AH7" s="69">
        <v>96</v>
      </c>
      <c r="AI7">
        <f t="shared" si="0"/>
        <v>680</v>
      </c>
      <c r="AJ7">
        <v>589</v>
      </c>
    </row>
    <row r="8" spans="1:37" x14ac:dyDescent="0.25">
      <c r="A8" t="s">
        <v>383</v>
      </c>
      <c r="F8"/>
      <c r="M8" s="69">
        <v>97</v>
      </c>
      <c r="P8" s="69">
        <v>94</v>
      </c>
      <c r="S8" s="69">
        <v>95</v>
      </c>
      <c r="W8">
        <v>91</v>
      </c>
      <c r="AB8" s="69">
        <v>104</v>
      </c>
      <c r="AC8" s="69">
        <v>99</v>
      </c>
      <c r="AF8"/>
      <c r="AG8" s="69">
        <v>95</v>
      </c>
      <c r="AI8">
        <f t="shared" si="0"/>
        <v>675</v>
      </c>
      <c r="AJ8">
        <v>584</v>
      </c>
    </row>
    <row r="9" spans="1:37" x14ac:dyDescent="0.25">
      <c r="A9" t="s">
        <v>87</v>
      </c>
      <c r="C9" s="70">
        <v>96</v>
      </c>
      <c r="F9"/>
      <c r="J9" s="69">
        <v>105</v>
      </c>
      <c r="S9" s="69">
        <v>96</v>
      </c>
      <c r="T9" s="69">
        <v>93</v>
      </c>
      <c r="W9" s="69">
        <v>94</v>
      </c>
      <c r="AB9" s="69">
        <v>96</v>
      </c>
      <c r="AD9">
        <v>93</v>
      </c>
      <c r="AF9"/>
      <c r="AG9"/>
      <c r="AI9">
        <f t="shared" si="0"/>
        <v>673</v>
      </c>
      <c r="AJ9">
        <v>580</v>
      </c>
    </row>
    <row r="10" spans="1:37" x14ac:dyDescent="0.25">
      <c r="A10" t="s">
        <v>218</v>
      </c>
      <c r="F10"/>
      <c r="G10" s="69">
        <v>93</v>
      </c>
      <c r="J10" s="69">
        <v>95</v>
      </c>
      <c r="K10" s="69">
        <v>98</v>
      </c>
      <c r="N10" s="69">
        <v>94</v>
      </c>
      <c r="O10" s="69">
        <v>104</v>
      </c>
      <c r="AD10">
        <v>83</v>
      </c>
      <c r="AF10"/>
      <c r="AG10"/>
      <c r="AH10" s="69">
        <v>94</v>
      </c>
      <c r="AI10">
        <f t="shared" si="0"/>
        <v>661</v>
      </c>
      <c r="AJ10">
        <v>578</v>
      </c>
    </row>
    <row r="11" spans="1:37" x14ac:dyDescent="0.25">
      <c r="A11" t="s">
        <v>88</v>
      </c>
      <c r="C11" s="70">
        <v>93</v>
      </c>
      <c r="F11"/>
      <c r="G11" s="69">
        <v>96</v>
      </c>
      <c r="S11" s="69">
        <v>97</v>
      </c>
      <c r="T11" s="69">
        <v>90</v>
      </c>
      <c r="AB11" s="69">
        <v>97</v>
      </c>
      <c r="AD11">
        <v>90</v>
      </c>
      <c r="AF11"/>
      <c r="AG11" s="69">
        <v>94</v>
      </c>
      <c r="AI11">
        <f t="shared" si="0"/>
        <v>657</v>
      </c>
      <c r="AJ11">
        <v>567</v>
      </c>
    </row>
    <row r="12" spans="1:37" x14ac:dyDescent="0.25">
      <c r="A12" t="s">
        <v>116</v>
      </c>
      <c r="D12" s="69">
        <v>99</v>
      </c>
      <c r="F12"/>
      <c r="G12" s="69">
        <v>100</v>
      </c>
      <c r="K12" s="69">
        <v>100</v>
      </c>
      <c r="M12" s="69">
        <v>100</v>
      </c>
      <c r="Q12" s="69">
        <v>110</v>
      </c>
      <c r="T12" s="69">
        <v>97</v>
      </c>
      <c r="AF12"/>
      <c r="AG12"/>
      <c r="AI12">
        <f t="shared" si="0"/>
        <v>606</v>
      </c>
      <c r="AJ12">
        <v>606</v>
      </c>
      <c r="AK12" t="s">
        <v>729</v>
      </c>
    </row>
    <row r="13" spans="1:37" x14ac:dyDescent="0.25">
      <c r="A13" t="s">
        <v>64</v>
      </c>
      <c r="B13" s="69">
        <v>94</v>
      </c>
      <c r="C13" s="70">
        <v>94</v>
      </c>
      <c r="F13"/>
      <c r="H13" s="69">
        <v>109</v>
      </c>
      <c r="R13" s="69">
        <v>93</v>
      </c>
      <c r="V13" s="69">
        <v>97</v>
      </c>
      <c r="AF13"/>
      <c r="AG13" s="69">
        <v>93</v>
      </c>
      <c r="AI13">
        <f t="shared" si="0"/>
        <v>580</v>
      </c>
      <c r="AJ13">
        <v>580</v>
      </c>
    </row>
    <row r="14" spans="1:37" x14ac:dyDescent="0.25">
      <c r="A14" t="s">
        <v>72</v>
      </c>
      <c r="B14" s="69">
        <v>86</v>
      </c>
      <c r="F14"/>
      <c r="K14" s="69">
        <v>96</v>
      </c>
      <c r="R14" s="69">
        <v>84</v>
      </c>
      <c r="S14" s="69">
        <v>90</v>
      </c>
      <c r="AD14" s="69">
        <v>82</v>
      </c>
      <c r="AF14"/>
      <c r="AG14" s="69">
        <v>89</v>
      </c>
      <c r="AI14">
        <f t="shared" si="0"/>
        <v>527</v>
      </c>
      <c r="AJ14">
        <v>527</v>
      </c>
    </row>
    <row r="15" spans="1:37" x14ac:dyDescent="0.25">
      <c r="A15" t="s">
        <v>291</v>
      </c>
      <c r="F15"/>
      <c r="J15">
        <v>107</v>
      </c>
      <c r="L15">
        <v>100</v>
      </c>
      <c r="P15">
        <v>100</v>
      </c>
      <c r="Y15">
        <v>106</v>
      </c>
      <c r="AF15"/>
      <c r="AG15">
        <v>96</v>
      </c>
      <c r="AI15">
        <f t="shared" si="0"/>
        <v>509</v>
      </c>
    </row>
    <row r="16" spans="1:37" x14ac:dyDescent="0.25">
      <c r="A16" t="s">
        <v>404</v>
      </c>
      <c r="F16"/>
      <c r="O16">
        <v>109</v>
      </c>
      <c r="R16">
        <v>96</v>
      </c>
      <c r="T16">
        <v>95</v>
      </c>
      <c r="W16">
        <v>98</v>
      </c>
      <c r="AB16">
        <v>107</v>
      </c>
      <c r="AF16"/>
      <c r="AG16"/>
      <c r="AI16">
        <f t="shared" si="0"/>
        <v>505</v>
      </c>
    </row>
    <row r="17" spans="1:35" x14ac:dyDescent="0.25">
      <c r="A17" t="s">
        <v>84</v>
      </c>
      <c r="C17" s="13">
        <v>99</v>
      </c>
      <c r="F17"/>
      <c r="G17">
        <v>99</v>
      </c>
      <c r="AD17">
        <v>96</v>
      </c>
      <c r="AF17"/>
      <c r="AG17">
        <v>99</v>
      </c>
      <c r="AH17">
        <v>99</v>
      </c>
      <c r="AI17">
        <f t="shared" si="0"/>
        <v>492</v>
      </c>
    </row>
    <row r="18" spans="1:35" x14ac:dyDescent="0.25">
      <c r="A18" t="s">
        <v>301</v>
      </c>
      <c r="F18"/>
      <c r="J18">
        <v>103</v>
      </c>
      <c r="N18">
        <v>97</v>
      </c>
      <c r="P18">
        <v>97</v>
      </c>
      <c r="S18">
        <v>93</v>
      </c>
      <c r="AD18">
        <v>76</v>
      </c>
      <c r="AF18"/>
      <c r="AG18"/>
      <c r="AI18">
        <f t="shared" si="0"/>
        <v>466</v>
      </c>
    </row>
    <row r="19" spans="1:35" x14ac:dyDescent="0.25">
      <c r="A19" t="s">
        <v>90</v>
      </c>
      <c r="C19" s="13">
        <v>90</v>
      </c>
      <c r="F19"/>
      <c r="J19">
        <v>93</v>
      </c>
      <c r="S19">
        <v>91</v>
      </c>
      <c r="W19">
        <v>85</v>
      </c>
      <c r="AB19">
        <v>94</v>
      </c>
      <c r="AF19"/>
      <c r="AG19"/>
      <c r="AI19">
        <f t="shared" si="0"/>
        <v>453</v>
      </c>
    </row>
    <row r="20" spans="1:35" x14ac:dyDescent="0.25">
      <c r="A20" t="s">
        <v>140</v>
      </c>
      <c r="D20">
        <v>94</v>
      </c>
      <c r="F20"/>
      <c r="K20">
        <v>95</v>
      </c>
      <c r="T20">
        <v>81</v>
      </c>
      <c r="AE20">
        <v>98</v>
      </c>
      <c r="AF20"/>
      <c r="AG20">
        <v>76</v>
      </c>
      <c r="AI20">
        <f t="shared" si="0"/>
        <v>444</v>
      </c>
    </row>
    <row r="21" spans="1:35" x14ac:dyDescent="0.25">
      <c r="A21" t="s">
        <v>69</v>
      </c>
      <c r="B21">
        <v>89</v>
      </c>
      <c r="C21" s="13">
        <v>92</v>
      </c>
      <c r="E21">
        <v>94</v>
      </c>
      <c r="F21"/>
      <c r="W21">
        <v>87</v>
      </c>
      <c r="AD21">
        <v>80</v>
      </c>
      <c r="AF21"/>
      <c r="AG21"/>
      <c r="AI21">
        <f t="shared" si="0"/>
        <v>442</v>
      </c>
    </row>
    <row r="22" spans="1:35" x14ac:dyDescent="0.25">
      <c r="A22" t="s">
        <v>391</v>
      </c>
      <c r="F22"/>
      <c r="N22">
        <v>95</v>
      </c>
      <c r="S22">
        <v>89</v>
      </c>
      <c r="W22">
        <v>84</v>
      </c>
      <c r="AD22">
        <v>74</v>
      </c>
      <c r="AF22"/>
      <c r="AG22">
        <v>83</v>
      </c>
      <c r="AI22">
        <f t="shared" si="0"/>
        <v>425</v>
      </c>
    </row>
    <row r="23" spans="1:35" x14ac:dyDescent="0.25">
      <c r="A23" t="s">
        <v>506</v>
      </c>
      <c r="F23"/>
      <c r="T23">
        <v>100</v>
      </c>
      <c r="W23">
        <v>99</v>
      </c>
      <c r="Y23">
        <v>110</v>
      </c>
      <c r="AD23">
        <v>99</v>
      </c>
      <c r="AF23"/>
      <c r="AG23"/>
      <c r="AI23">
        <f t="shared" si="0"/>
        <v>408</v>
      </c>
    </row>
    <row r="24" spans="1:35" x14ac:dyDescent="0.25">
      <c r="A24" t="s">
        <v>297</v>
      </c>
      <c r="F24"/>
      <c r="O24">
        <v>107</v>
      </c>
      <c r="P24">
        <v>99</v>
      </c>
      <c r="AC24">
        <v>100</v>
      </c>
      <c r="AF24"/>
      <c r="AG24">
        <v>97</v>
      </c>
      <c r="AI24">
        <f t="shared" si="0"/>
        <v>403</v>
      </c>
    </row>
    <row r="25" spans="1:35" x14ac:dyDescent="0.25">
      <c r="A25" t="s">
        <v>468</v>
      </c>
      <c r="F25"/>
      <c r="S25">
        <v>100</v>
      </c>
      <c r="W25">
        <v>100</v>
      </c>
      <c r="AF25">
        <v>100</v>
      </c>
      <c r="AG25"/>
      <c r="AH25">
        <v>100</v>
      </c>
      <c r="AI25">
        <f t="shared" si="0"/>
        <v>400</v>
      </c>
    </row>
    <row r="26" spans="1:35" x14ac:dyDescent="0.25">
      <c r="A26" t="s">
        <v>86</v>
      </c>
      <c r="C26" s="13">
        <v>97</v>
      </c>
      <c r="F26"/>
      <c r="J26">
        <v>108</v>
      </c>
      <c r="AB26">
        <v>103</v>
      </c>
      <c r="AD26">
        <v>91</v>
      </c>
      <c r="AF26"/>
      <c r="AG26"/>
      <c r="AI26">
        <f t="shared" si="0"/>
        <v>399</v>
      </c>
    </row>
    <row r="27" spans="1:35" x14ac:dyDescent="0.25">
      <c r="A27" t="s">
        <v>83</v>
      </c>
      <c r="C27" s="13">
        <v>100</v>
      </c>
      <c r="F27"/>
      <c r="R27">
        <v>99</v>
      </c>
      <c r="S27">
        <v>99</v>
      </c>
      <c r="AF27"/>
      <c r="AG27">
        <v>100</v>
      </c>
      <c r="AI27">
        <f t="shared" si="0"/>
        <v>398</v>
      </c>
    </row>
    <row r="28" spans="1:35" x14ac:dyDescent="0.25">
      <c r="A28" t="s">
        <v>66</v>
      </c>
      <c r="B28">
        <v>92</v>
      </c>
      <c r="C28" s="13">
        <v>95</v>
      </c>
      <c r="F28"/>
      <c r="J28">
        <v>101</v>
      </c>
      <c r="T28">
        <v>91</v>
      </c>
      <c r="AF28"/>
      <c r="AG28"/>
      <c r="AI28">
        <f t="shared" si="0"/>
        <v>379</v>
      </c>
    </row>
    <row r="29" spans="1:35" x14ac:dyDescent="0.25">
      <c r="A29" t="s">
        <v>71</v>
      </c>
      <c r="B29">
        <v>87</v>
      </c>
      <c r="F29"/>
      <c r="J29">
        <v>96</v>
      </c>
      <c r="AD29">
        <v>81</v>
      </c>
      <c r="AF29"/>
      <c r="AG29">
        <v>91</v>
      </c>
      <c r="AI29">
        <f t="shared" si="0"/>
        <v>355</v>
      </c>
    </row>
    <row r="30" spans="1:35" x14ac:dyDescent="0.25">
      <c r="A30" t="s">
        <v>393</v>
      </c>
      <c r="F30"/>
      <c r="N30">
        <v>91</v>
      </c>
      <c r="S30">
        <v>92</v>
      </c>
      <c r="T30">
        <v>84</v>
      </c>
      <c r="AD30">
        <v>79</v>
      </c>
      <c r="AF30"/>
      <c r="AG30"/>
      <c r="AI30">
        <f t="shared" si="0"/>
        <v>346</v>
      </c>
    </row>
    <row r="31" spans="1:35" x14ac:dyDescent="0.25">
      <c r="A31" t="s">
        <v>440</v>
      </c>
      <c r="F31"/>
      <c r="P31">
        <v>93</v>
      </c>
      <c r="T31">
        <v>85</v>
      </c>
      <c r="AD31">
        <v>75</v>
      </c>
      <c r="AF31"/>
      <c r="AG31"/>
      <c r="AH31">
        <v>93</v>
      </c>
      <c r="AI31">
        <f t="shared" si="0"/>
        <v>346</v>
      </c>
    </row>
    <row r="32" spans="1:35" x14ac:dyDescent="0.25">
      <c r="A32" t="s">
        <v>346</v>
      </c>
      <c r="F32"/>
      <c r="K32">
        <v>97</v>
      </c>
      <c r="W32">
        <v>82</v>
      </c>
      <c r="AD32">
        <v>73</v>
      </c>
      <c r="AF32"/>
      <c r="AG32">
        <v>77</v>
      </c>
      <c r="AI32">
        <f t="shared" si="0"/>
        <v>329</v>
      </c>
    </row>
    <row r="33" spans="1:35" x14ac:dyDescent="0.25">
      <c r="A33" t="s">
        <v>239</v>
      </c>
      <c r="F33"/>
      <c r="H33">
        <v>107</v>
      </c>
      <c r="J33">
        <v>104</v>
      </c>
      <c r="P33">
        <v>98</v>
      </c>
      <c r="AF33"/>
      <c r="AG33"/>
      <c r="AI33">
        <f t="shared" si="0"/>
        <v>309</v>
      </c>
    </row>
    <row r="34" spans="1:35" x14ac:dyDescent="0.25">
      <c r="A34" t="s">
        <v>531</v>
      </c>
      <c r="F34"/>
      <c r="T34">
        <v>98</v>
      </c>
      <c r="AB34">
        <v>109</v>
      </c>
      <c r="AD34">
        <v>97</v>
      </c>
      <c r="AF34"/>
      <c r="AG34"/>
      <c r="AI34">
        <f t="shared" ref="AI34:AI65" si="1">SUM(B34:AH34)</f>
        <v>304</v>
      </c>
    </row>
    <row r="35" spans="1:35" x14ac:dyDescent="0.25">
      <c r="A35" t="s">
        <v>114</v>
      </c>
      <c r="D35">
        <v>100</v>
      </c>
      <c r="F35"/>
      <c r="T35">
        <v>99</v>
      </c>
      <c r="AD35">
        <v>98</v>
      </c>
      <c r="AF35"/>
      <c r="AG35"/>
      <c r="AI35">
        <f t="shared" si="1"/>
        <v>297</v>
      </c>
    </row>
    <row r="36" spans="1:35" x14ac:dyDescent="0.25">
      <c r="A36" t="s">
        <v>61</v>
      </c>
      <c r="B36">
        <v>97</v>
      </c>
      <c r="E36">
        <v>99</v>
      </c>
      <c r="F36"/>
      <c r="R36">
        <v>100</v>
      </c>
      <c r="AF36"/>
      <c r="AG36"/>
      <c r="AI36">
        <f t="shared" si="1"/>
        <v>296</v>
      </c>
    </row>
    <row r="37" spans="1:35" x14ac:dyDescent="0.25">
      <c r="A37" t="s">
        <v>93</v>
      </c>
      <c r="C37" s="13">
        <v>91</v>
      </c>
      <c r="F37"/>
      <c r="N37">
        <v>96</v>
      </c>
      <c r="R37">
        <v>89</v>
      </c>
      <c r="AF37"/>
      <c r="AG37"/>
      <c r="AI37">
        <f t="shared" si="1"/>
        <v>276</v>
      </c>
    </row>
    <row r="38" spans="1:35" x14ac:dyDescent="0.25">
      <c r="A38" t="s">
        <v>529</v>
      </c>
      <c r="F38"/>
      <c r="W38">
        <v>89</v>
      </c>
      <c r="AB38">
        <v>99</v>
      </c>
      <c r="AD38">
        <v>85</v>
      </c>
      <c r="AF38"/>
      <c r="AG38"/>
      <c r="AI38">
        <f t="shared" si="1"/>
        <v>273</v>
      </c>
    </row>
    <row r="39" spans="1:35" x14ac:dyDescent="0.25">
      <c r="A39" t="s">
        <v>407</v>
      </c>
      <c r="F39"/>
      <c r="O39">
        <v>105</v>
      </c>
      <c r="T39">
        <v>80</v>
      </c>
      <c r="AF39"/>
      <c r="AG39">
        <v>88</v>
      </c>
      <c r="AI39">
        <f t="shared" si="1"/>
        <v>273</v>
      </c>
    </row>
    <row r="40" spans="1:35" x14ac:dyDescent="0.25">
      <c r="A40" t="s">
        <v>458</v>
      </c>
      <c r="F40"/>
      <c r="R40">
        <v>88</v>
      </c>
      <c r="W40">
        <v>86</v>
      </c>
      <c r="AF40"/>
      <c r="AG40">
        <v>90</v>
      </c>
      <c r="AI40">
        <f t="shared" si="1"/>
        <v>264</v>
      </c>
    </row>
    <row r="41" spans="1:35" x14ac:dyDescent="0.25">
      <c r="A41" t="s">
        <v>573</v>
      </c>
      <c r="F41"/>
      <c r="AB41">
        <v>110</v>
      </c>
      <c r="AD41">
        <v>100</v>
      </c>
      <c r="AF41"/>
      <c r="AG41"/>
      <c r="AI41">
        <f t="shared" si="1"/>
        <v>210</v>
      </c>
    </row>
    <row r="42" spans="1:35" x14ac:dyDescent="0.25">
      <c r="A42" t="s">
        <v>60</v>
      </c>
      <c r="B42">
        <v>98</v>
      </c>
      <c r="F42"/>
      <c r="AB42">
        <v>108</v>
      </c>
      <c r="AF42"/>
      <c r="AG42"/>
      <c r="AI42">
        <f t="shared" si="1"/>
        <v>206</v>
      </c>
    </row>
    <row r="43" spans="1:35" x14ac:dyDescent="0.25">
      <c r="A43" t="s">
        <v>138</v>
      </c>
      <c r="D43">
        <v>96</v>
      </c>
      <c r="F43"/>
      <c r="O43">
        <v>103</v>
      </c>
      <c r="AF43"/>
      <c r="AG43"/>
      <c r="AI43">
        <f t="shared" si="1"/>
        <v>199</v>
      </c>
    </row>
    <row r="44" spans="1:35" x14ac:dyDescent="0.25">
      <c r="A44" t="s">
        <v>59</v>
      </c>
      <c r="B44">
        <v>99</v>
      </c>
      <c r="F44"/>
      <c r="AE44">
        <v>100</v>
      </c>
      <c r="AF44"/>
      <c r="AG44"/>
      <c r="AI44">
        <f t="shared" si="1"/>
        <v>199</v>
      </c>
    </row>
    <row r="45" spans="1:35" x14ac:dyDescent="0.25">
      <c r="A45" t="s">
        <v>293</v>
      </c>
      <c r="F45"/>
      <c r="J45">
        <v>106</v>
      </c>
      <c r="AD45">
        <v>92</v>
      </c>
      <c r="AF45"/>
      <c r="AG45"/>
      <c r="AI45">
        <f t="shared" si="1"/>
        <v>198</v>
      </c>
    </row>
    <row r="46" spans="1:35" x14ac:dyDescent="0.25">
      <c r="A46" t="s">
        <v>318</v>
      </c>
      <c r="F46"/>
      <c r="J46">
        <v>94</v>
      </c>
      <c r="O46">
        <v>102</v>
      </c>
      <c r="AF46"/>
      <c r="AG46"/>
      <c r="AI46">
        <f t="shared" si="1"/>
        <v>196</v>
      </c>
    </row>
    <row r="47" spans="1:35" x14ac:dyDescent="0.25">
      <c r="A47" t="s">
        <v>528</v>
      </c>
      <c r="F47"/>
      <c r="W47">
        <v>93</v>
      </c>
      <c r="AB47">
        <v>101</v>
      </c>
      <c r="AF47"/>
      <c r="AG47"/>
      <c r="AI47">
        <f t="shared" si="1"/>
        <v>194</v>
      </c>
    </row>
    <row r="48" spans="1:35" x14ac:dyDescent="0.25">
      <c r="A48" t="s">
        <v>167</v>
      </c>
      <c r="E48">
        <v>93</v>
      </c>
      <c r="F48"/>
      <c r="J48">
        <v>97</v>
      </c>
      <c r="AF48"/>
      <c r="AG48"/>
      <c r="AI48">
        <f t="shared" si="1"/>
        <v>190</v>
      </c>
    </row>
    <row r="49" spans="1:35" x14ac:dyDescent="0.25">
      <c r="A49" t="s">
        <v>63</v>
      </c>
      <c r="B49">
        <v>95</v>
      </c>
      <c r="F49"/>
      <c r="W49">
        <v>95</v>
      </c>
      <c r="AF49"/>
      <c r="AG49"/>
      <c r="AI49">
        <f t="shared" si="1"/>
        <v>190</v>
      </c>
    </row>
    <row r="50" spans="1:35" x14ac:dyDescent="0.25">
      <c r="A50" t="s">
        <v>507</v>
      </c>
      <c r="F50"/>
      <c r="T50">
        <v>96</v>
      </c>
      <c r="AD50">
        <v>94</v>
      </c>
      <c r="AF50"/>
      <c r="AG50"/>
      <c r="AI50">
        <f t="shared" si="1"/>
        <v>190</v>
      </c>
    </row>
    <row r="51" spans="1:35" x14ac:dyDescent="0.25">
      <c r="A51" t="s">
        <v>400</v>
      </c>
      <c r="F51"/>
      <c r="N51">
        <v>93</v>
      </c>
      <c r="P51">
        <v>95</v>
      </c>
      <c r="AF51"/>
      <c r="AG51"/>
      <c r="AI51">
        <f t="shared" si="1"/>
        <v>188</v>
      </c>
    </row>
    <row r="52" spans="1:35" x14ac:dyDescent="0.25">
      <c r="A52" t="s">
        <v>410</v>
      </c>
      <c r="F52"/>
      <c r="O52">
        <v>100</v>
      </c>
      <c r="AF52"/>
      <c r="AG52">
        <v>81</v>
      </c>
      <c r="AI52">
        <f t="shared" si="1"/>
        <v>181</v>
      </c>
    </row>
    <row r="53" spans="1:35" x14ac:dyDescent="0.25">
      <c r="A53" t="s">
        <v>394</v>
      </c>
      <c r="F53"/>
      <c r="N53">
        <v>92</v>
      </c>
      <c r="W53">
        <v>88</v>
      </c>
      <c r="AF53"/>
      <c r="AG53"/>
      <c r="AI53">
        <f t="shared" si="1"/>
        <v>180</v>
      </c>
    </row>
    <row r="54" spans="1:35" x14ac:dyDescent="0.25">
      <c r="A54" t="s">
        <v>588</v>
      </c>
      <c r="F54"/>
      <c r="AD54">
        <v>84</v>
      </c>
      <c r="AF54">
        <v>96</v>
      </c>
      <c r="AG54"/>
      <c r="AI54">
        <f t="shared" si="1"/>
        <v>180</v>
      </c>
    </row>
    <row r="55" spans="1:35" x14ac:dyDescent="0.25">
      <c r="A55" t="s">
        <v>139</v>
      </c>
      <c r="D55">
        <v>95</v>
      </c>
      <c r="F55"/>
      <c r="AF55"/>
      <c r="AG55">
        <v>82</v>
      </c>
      <c r="AI55">
        <f t="shared" si="1"/>
        <v>177</v>
      </c>
    </row>
    <row r="56" spans="1:35" x14ac:dyDescent="0.25">
      <c r="A56" t="s">
        <v>554</v>
      </c>
      <c r="F56"/>
      <c r="Z56">
        <v>96</v>
      </c>
      <c r="AF56"/>
      <c r="AG56">
        <v>79</v>
      </c>
      <c r="AI56">
        <f t="shared" si="1"/>
        <v>175</v>
      </c>
    </row>
    <row r="57" spans="1:35" x14ac:dyDescent="0.25">
      <c r="A57" t="s">
        <v>73</v>
      </c>
      <c r="B57">
        <v>85</v>
      </c>
      <c r="C57" s="13">
        <v>88</v>
      </c>
      <c r="F57"/>
      <c r="AF57"/>
      <c r="AG57"/>
      <c r="AI57">
        <f t="shared" si="1"/>
        <v>173</v>
      </c>
    </row>
    <row r="58" spans="1:35" x14ac:dyDescent="0.25">
      <c r="A58" t="s">
        <v>511</v>
      </c>
      <c r="F58"/>
      <c r="T58">
        <v>86</v>
      </c>
      <c r="AD58">
        <v>78</v>
      </c>
      <c r="AF58"/>
      <c r="AG58"/>
      <c r="AI58">
        <f t="shared" si="1"/>
        <v>164</v>
      </c>
    </row>
    <row r="59" spans="1:35" x14ac:dyDescent="0.25">
      <c r="A59" t="s">
        <v>279</v>
      </c>
      <c r="F59"/>
      <c r="J59">
        <v>110</v>
      </c>
      <c r="AF59"/>
      <c r="AG59"/>
      <c r="AI59">
        <f t="shared" si="1"/>
        <v>110</v>
      </c>
    </row>
    <row r="60" spans="1:35" x14ac:dyDescent="0.25">
      <c r="A60" t="s">
        <v>539</v>
      </c>
      <c r="F60"/>
      <c r="Y60">
        <v>109</v>
      </c>
      <c r="AF60"/>
      <c r="AG60"/>
      <c r="AI60">
        <f t="shared" si="1"/>
        <v>109</v>
      </c>
    </row>
    <row r="61" spans="1:35" x14ac:dyDescent="0.25">
      <c r="A61" t="s">
        <v>542</v>
      </c>
      <c r="F61"/>
      <c r="Y61">
        <v>108</v>
      </c>
      <c r="AF61"/>
      <c r="AG61"/>
      <c r="AI61">
        <f t="shared" si="1"/>
        <v>108</v>
      </c>
    </row>
    <row r="62" spans="1:35" x14ac:dyDescent="0.25">
      <c r="A62" t="s">
        <v>575</v>
      </c>
      <c r="F62"/>
      <c r="AB62">
        <v>106</v>
      </c>
      <c r="AF62"/>
      <c r="AG62"/>
      <c r="AI62">
        <f t="shared" si="1"/>
        <v>106</v>
      </c>
    </row>
    <row r="63" spans="1:35" x14ac:dyDescent="0.25">
      <c r="A63" t="s">
        <v>576</v>
      </c>
      <c r="F63"/>
      <c r="AB63">
        <v>105</v>
      </c>
      <c r="AF63"/>
      <c r="AG63"/>
      <c r="AI63">
        <f t="shared" si="1"/>
        <v>105</v>
      </c>
    </row>
    <row r="64" spans="1:35" x14ac:dyDescent="0.25">
      <c r="A64" t="s">
        <v>577</v>
      </c>
      <c r="F64"/>
      <c r="AB64">
        <v>102</v>
      </c>
      <c r="AF64"/>
      <c r="AG64"/>
      <c r="AI64">
        <f t="shared" si="1"/>
        <v>102</v>
      </c>
    </row>
    <row r="65" spans="1:35" x14ac:dyDescent="0.25">
      <c r="A65" t="s">
        <v>409</v>
      </c>
      <c r="F65"/>
      <c r="O65">
        <v>101</v>
      </c>
      <c r="AF65"/>
      <c r="AG65"/>
      <c r="AI65">
        <f t="shared" si="1"/>
        <v>101</v>
      </c>
    </row>
    <row r="66" spans="1:35" x14ac:dyDescent="0.25">
      <c r="A66" t="s">
        <v>58</v>
      </c>
      <c r="B66">
        <v>100</v>
      </c>
      <c r="F66"/>
      <c r="AF66"/>
      <c r="AG66"/>
      <c r="AI66">
        <f t="shared" ref="AI66:AI97" si="2">SUM(B66:AH66)</f>
        <v>100</v>
      </c>
    </row>
    <row r="67" spans="1:35" x14ac:dyDescent="0.25">
      <c r="A67" t="s">
        <v>181</v>
      </c>
      <c r="E67">
        <v>100</v>
      </c>
      <c r="F67"/>
      <c r="AF67"/>
      <c r="AG67"/>
      <c r="AI67">
        <f t="shared" si="2"/>
        <v>100</v>
      </c>
    </row>
    <row r="68" spans="1:35" x14ac:dyDescent="0.25">
      <c r="A68" t="s">
        <v>385</v>
      </c>
      <c r="F68"/>
      <c r="N68">
        <v>100</v>
      </c>
      <c r="AF68"/>
      <c r="AG68"/>
      <c r="AI68">
        <f t="shared" si="2"/>
        <v>100</v>
      </c>
    </row>
    <row r="69" spans="1:35" x14ac:dyDescent="0.25">
      <c r="A69" t="s">
        <v>580</v>
      </c>
      <c r="F69"/>
      <c r="AB69">
        <v>100</v>
      </c>
      <c r="AF69"/>
      <c r="AG69"/>
      <c r="AI69">
        <f t="shared" si="2"/>
        <v>100</v>
      </c>
    </row>
    <row r="70" spans="1:35" x14ac:dyDescent="0.25">
      <c r="A70" t="s">
        <v>308</v>
      </c>
      <c r="F70"/>
      <c r="J70">
        <v>98</v>
      </c>
      <c r="AF70"/>
      <c r="AG70"/>
      <c r="AI70">
        <f t="shared" si="2"/>
        <v>98</v>
      </c>
    </row>
    <row r="71" spans="1:35" x14ac:dyDescent="0.25">
      <c r="A71" t="s">
        <v>387</v>
      </c>
      <c r="F71"/>
      <c r="N71">
        <v>98</v>
      </c>
      <c r="AF71"/>
      <c r="AG71"/>
      <c r="AI71">
        <f t="shared" si="2"/>
        <v>98</v>
      </c>
    </row>
    <row r="72" spans="1:35" x14ac:dyDescent="0.25">
      <c r="A72" t="s">
        <v>455</v>
      </c>
      <c r="F72"/>
      <c r="R72">
        <v>98</v>
      </c>
      <c r="AF72"/>
      <c r="AG72"/>
      <c r="AI72">
        <f t="shared" si="2"/>
        <v>98</v>
      </c>
    </row>
    <row r="73" spans="1:35" x14ac:dyDescent="0.25">
      <c r="A73" t="s">
        <v>562</v>
      </c>
      <c r="F73"/>
      <c r="AA73">
        <v>98</v>
      </c>
      <c r="AF73"/>
      <c r="AG73"/>
      <c r="AI73">
        <f t="shared" si="2"/>
        <v>98</v>
      </c>
    </row>
    <row r="74" spans="1:35" x14ac:dyDescent="0.25">
      <c r="A74" t="s">
        <v>582</v>
      </c>
      <c r="F74"/>
      <c r="AB74">
        <v>98</v>
      </c>
      <c r="AF74"/>
      <c r="AG74"/>
      <c r="AI74">
        <f t="shared" si="2"/>
        <v>98</v>
      </c>
    </row>
    <row r="75" spans="1:35" x14ac:dyDescent="0.25">
      <c r="A75" t="s">
        <v>682</v>
      </c>
      <c r="F75"/>
      <c r="AF75"/>
      <c r="AG75">
        <v>98</v>
      </c>
      <c r="AI75">
        <f t="shared" si="2"/>
        <v>98</v>
      </c>
    </row>
    <row r="76" spans="1:35" x14ac:dyDescent="0.25">
      <c r="A76" t="s">
        <v>217</v>
      </c>
      <c r="F76"/>
      <c r="G76">
        <v>94</v>
      </c>
      <c r="AF76"/>
      <c r="AG76"/>
      <c r="AI76">
        <f t="shared" si="2"/>
        <v>94</v>
      </c>
    </row>
    <row r="77" spans="1:35" x14ac:dyDescent="0.25">
      <c r="A77" t="s">
        <v>508</v>
      </c>
      <c r="F77"/>
      <c r="T77">
        <v>94</v>
      </c>
      <c r="AF77"/>
      <c r="AG77"/>
      <c r="AI77">
        <f t="shared" si="2"/>
        <v>94</v>
      </c>
    </row>
    <row r="78" spans="1:35" x14ac:dyDescent="0.25">
      <c r="A78" t="s">
        <v>65</v>
      </c>
      <c r="B78">
        <v>93</v>
      </c>
      <c r="F78"/>
      <c r="AF78"/>
      <c r="AG78"/>
      <c r="AI78">
        <f t="shared" si="2"/>
        <v>93</v>
      </c>
    </row>
    <row r="79" spans="1:35" x14ac:dyDescent="0.25">
      <c r="A79" t="s">
        <v>141</v>
      </c>
      <c r="D79">
        <v>93</v>
      </c>
      <c r="F79"/>
      <c r="AF79"/>
      <c r="AG79"/>
      <c r="AI79">
        <f t="shared" si="2"/>
        <v>93</v>
      </c>
    </row>
    <row r="80" spans="1:35" x14ac:dyDescent="0.25">
      <c r="A80" t="s">
        <v>142</v>
      </c>
      <c r="D80">
        <v>92</v>
      </c>
      <c r="F80"/>
      <c r="AF80"/>
      <c r="AG80"/>
      <c r="AI80">
        <f t="shared" si="2"/>
        <v>92</v>
      </c>
    </row>
    <row r="81" spans="1:35" x14ac:dyDescent="0.25">
      <c r="A81" t="s">
        <v>321</v>
      </c>
      <c r="F81"/>
      <c r="J81">
        <v>92</v>
      </c>
      <c r="AF81"/>
      <c r="AG81"/>
      <c r="AI81">
        <f t="shared" si="2"/>
        <v>92</v>
      </c>
    </row>
    <row r="82" spans="1:35" x14ac:dyDescent="0.25">
      <c r="A82" t="s">
        <v>441</v>
      </c>
      <c r="F82"/>
      <c r="P82">
        <v>92</v>
      </c>
      <c r="AF82"/>
      <c r="AG82"/>
      <c r="AI82">
        <f t="shared" si="2"/>
        <v>92</v>
      </c>
    </row>
    <row r="83" spans="1:35" x14ac:dyDescent="0.25">
      <c r="A83" t="s">
        <v>704</v>
      </c>
      <c r="F83"/>
      <c r="AF83"/>
      <c r="AG83"/>
      <c r="AH83">
        <v>92</v>
      </c>
      <c r="AI83">
        <f t="shared" si="2"/>
        <v>92</v>
      </c>
    </row>
    <row r="84" spans="1:35" x14ac:dyDescent="0.25">
      <c r="A84" t="s">
        <v>323</v>
      </c>
      <c r="F84"/>
      <c r="J84">
        <v>91</v>
      </c>
      <c r="AF84"/>
      <c r="AG84"/>
      <c r="AI84">
        <f t="shared" si="2"/>
        <v>91</v>
      </c>
    </row>
    <row r="85" spans="1:35" x14ac:dyDescent="0.25">
      <c r="A85" t="s">
        <v>456</v>
      </c>
      <c r="F85"/>
      <c r="R85">
        <v>91</v>
      </c>
      <c r="AF85"/>
      <c r="AG85"/>
      <c r="AI85">
        <f t="shared" si="2"/>
        <v>91</v>
      </c>
    </row>
    <row r="86" spans="1:35" x14ac:dyDescent="0.25">
      <c r="A86" t="s">
        <v>325</v>
      </c>
      <c r="F86"/>
      <c r="J86">
        <v>90</v>
      </c>
      <c r="AF86"/>
      <c r="AG86"/>
      <c r="AI86">
        <f t="shared" si="2"/>
        <v>90</v>
      </c>
    </row>
    <row r="87" spans="1:35" x14ac:dyDescent="0.25">
      <c r="A87" t="s">
        <v>457</v>
      </c>
      <c r="F87"/>
      <c r="R87">
        <v>90</v>
      </c>
      <c r="AF87"/>
      <c r="AG87"/>
      <c r="AI87">
        <f t="shared" si="2"/>
        <v>90</v>
      </c>
    </row>
    <row r="88" spans="1:35" x14ac:dyDescent="0.25">
      <c r="A88" t="s">
        <v>91</v>
      </c>
      <c r="C88" s="13">
        <v>89</v>
      </c>
      <c r="F88"/>
      <c r="AF88"/>
      <c r="AG88"/>
      <c r="AI88">
        <f t="shared" si="2"/>
        <v>89</v>
      </c>
    </row>
    <row r="89" spans="1:35" x14ac:dyDescent="0.25">
      <c r="A89" t="s">
        <v>398</v>
      </c>
      <c r="F89"/>
      <c r="N89">
        <v>89</v>
      </c>
      <c r="AF89"/>
      <c r="AG89"/>
      <c r="AI89">
        <f t="shared" si="2"/>
        <v>89</v>
      </c>
    </row>
    <row r="90" spans="1:35" x14ac:dyDescent="0.25">
      <c r="A90" t="s">
        <v>586</v>
      </c>
      <c r="F90"/>
      <c r="AD90">
        <v>89</v>
      </c>
      <c r="AF90"/>
      <c r="AG90"/>
      <c r="AI90">
        <f t="shared" si="2"/>
        <v>89</v>
      </c>
    </row>
    <row r="91" spans="1:35" x14ac:dyDescent="0.25">
      <c r="A91" t="s">
        <v>471</v>
      </c>
      <c r="F91"/>
      <c r="S91">
        <v>88</v>
      </c>
      <c r="AF91"/>
      <c r="AG91"/>
      <c r="AI91">
        <f t="shared" si="2"/>
        <v>88</v>
      </c>
    </row>
    <row r="92" spans="1:35" x14ac:dyDescent="0.25">
      <c r="A92" t="s">
        <v>509</v>
      </c>
      <c r="F92"/>
      <c r="T92">
        <v>88</v>
      </c>
      <c r="AF92"/>
      <c r="AG92"/>
      <c r="AI92">
        <f t="shared" si="2"/>
        <v>88</v>
      </c>
    </row>
    <row r="93" spans="1:35" x14ac:dyDescent="0.25">
      <c r="A93" t="s">
        <v>587</v>
      </c>
      <c r="F93"/>
      <c r="AD93">
        <v>88</v>
      </c>
      <c r="AF93"/>
      <c r="AG93"/>
      <c r="AI93">
        <f t="shared" si="2"/>
        <v>88</v>
      </c>
    </row>
    <row r="94" spans="1:35" x14ac:dyDescent="0.25">
      <c r="A94" t="s">
        <v>459</v>
      </c>
      <c r="F94"/>
      <c r="R94">
        <v>87</v>
      </c>
      <c r="AF94"/>
      <c r="AG94"/>
      <c r="AI94">
        <f t="shared" si="2"/>
        <v>87</v>
      </c>
    </row>
    <row r="95" spans="1:35" x14ac:dyDescent="0.25">
      <c r="A95" t="s">
        <v>510</v>
      </c>
      <c r="F95"/>
      <c r="T95">
        <v>87</v>
      </c>
      <c r="AF95"/>
      <c r="AG95"/>
      <c r="AI95">
        <f t="shared" si="2"/>
        <v>87</v>
      </c>
    </row>
    <row r="96" spans="1:35" x14ac:dyDescent="0.25">
      <c r="A96" t="s">
        <v>683</v>
      </c>
      <c r="F96"/>
      <c r="AF96"/>
      <c r="AG96">
        <v>87</v>
      </c>
      <c r="AI96">
        <f t="shared" si="2"/>
        <v>87</v>
      </c>
    </row>
    <row r="97" spans="1:35" x14ac:dyDescent="0.25">
      <c r="A97" t="s">
        <v>684</v>
      </c>
      <c r="F97"/>
      <c r="AF97"/>
      <c r="AG97">
        <v>86</v>
      </c>
      <c r="AI97">
        <f t="shared" si="2"/>
        <v>86</v>
      </c>
    </row>
    <row r="98" spans="1:35" x14ac:dyDescent="0.25">
      <c r="A98" t="s">
        <v>460</v>
      </c>
      <c r="F98"/>
      <c r="R98">
        <v>85</v>
      </c>
      <c r="AF98"/>
      <c r="AG98"/>
      <c r="AI98">
        <f t="shared" ref="AI98:AI129" si="3">SUM(B98:AH98)</f>
        <v>85</v>
      </c>
    </row>
    <row r="99" spans="1:35" x14ac:dyDescent="0.25">
      <c r="A99" t="s">
        <v>685</v>
      </c>
      <c r="F99"/>
      <c r="AF99"/>
      <c r="AG99">
        <v>85</v>
      </c>
      <c r="AI99">
        <f t="shared" si="3"/>
        <v>85</v>
      </c>
    </row>
    <row r="100" spans="1:35" x14ac:dyDescent="0.25">
      <c r="A100" t="s">
        <v>686</v>
      </c>
      <c r="F100"/>
      <c r="AF100"/>
      <c r="AG100">
        <v>84</v>
      </c>
      <c r="AI100">
        <f t="shared" si="3"/>
        <v>84</v>
      </c>
    </row>
    <row r="101" spans="1:35" x14ac:dyDescent="0.25">
      <c r="A101" t="s">
        <v>520</v>
      </c>
      <c r="F101"/>
      <c r="T101">
        <v>83</v>
      </c>
      <c r="AF101"/>
      <c r="AG101"/>
      <c r="AI101">
        <f t="shared" si="3"/>
        <v>83</v>
      </c>
    </row>
    <row r="102" spans="1:35" x14ac:dyDescent="0.25">
      <c r="A102" t="s">
        <v>530</v>
      </c>
      <c r="F102"/>
      <c r="W102">
        <v>83</v>
      </c>
      <c r="AF102"/>
      <c r="AG102"/>
      <c r="AI102">
        <f t="shared" si="3"/>
        <v>83</v>
      </c>
    </row>
    <row r="103" spans="1:35" x14ac:dyDescent="0.25">
      <c r="A103" t="s">
        <v>521</v>
      </c>
      <c r="F103"/>
      <c r="T103">
        <v>82</v>
      </c>
      <c r="AF103"/>
      <c r="AG103"/>
      <c r="AI103">
        <f t="shared" si="3"/>
        <v>82</v>
      </c>
    </row>
    <row r="104" spans="1:35" x14ac:dyDescent="0.25">
      <c r="A104" t="s">
        <v>687</v>
      </c>
      <c r="F104"/>
      <c r="AF104"/>
      <c r="AG104">
        <v>80</v>
      </c>
      <c r="AI104">
        <f t="shared" si="3"/>
        <v>80</v>
      </c>
    </row>
    <row r="105" spans="1:35" x14ac:dyDescent="0.25">
      <c r="A105" t="s">
        <v>688</v>
      </c>
      <c r="F105"/>
      <c r="AF105"/>
      <c r="AG105">
        <v>78</v>
      </c>
      <c r="AI105">
        <f t="shared" si="3"/>
        <v>78</v>
      </c>
    </row>
    <row r="106" spans="1:35" x14ac:dyDescent="0.25">
      <c r="A106" t="s">
        <v>589</v>
      </c>
      <c r="F106"/>
      <c r="AD106">
        <v>77</v>
      </c>
      <c r="AF106"/>
      <c r="AG106"/>
      <c r="AI106">
        <f t="shared" si="3"/>
        <v>77</v>
      </c>
    </row>
    <row r="107" spans="1:35" x14ac:dyDescent="0.25">
      <c r="F107"/>
      <c r="AF107"/>
      <c r="AG107"/>
    </row>
    <row r="108" spans="1:35" x14ac:dyDescent="0.25">
      <c r="F108"/>
      <c r="AF108"/>
      <c r="AG108"/>
    </row>
    <row r="109" spans="1:35" x14ac:dyDescent="0.25">
      <c r="F109"/>
      <c r="AF109"/>
      <c r="AG109"/>
    </row>
    <row r="110" spans="1:35" x14ac:dyDescent="0.25">
      <c r="F110"/>
      <c r="AF110"/>
      <c r="AG110"/>
    </row>
    <row r="111" spans="1:35" x14ac:dyDescent="0.25">
      <c r="F111"/>
      <c r="AF111"/>
      <c r="AG111"/>
    </row>
    <row r="112" spans="1:35" x14ac:dyDescent="0.25">
      <c r="F112"/>
      <c r="AF112"/>
      <c r="AG112"/>
    </row>
    <row r="113" spans="6:33" x14ac:dyDescent="0.25">
      <c r="F113"/>
      <c r="AF113"/>
      <c r="AG113"/>
    </row>
  </sheetData>
  <sortState xmlns:xlrd2="http://schemas.microsoft.com/office/spreadsheetml/2017/richdata2" ref="A2:AJ113">
    <sortCondition descending="1" ref="AI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"/>
  <sheetViews>
    <sheetView workbookViewId="0">
      <selection activeCell="D14" sqref="D14"/>
    </sheetView>
  </sheetViews>
  <sheetFormatPr defaultColWidth="11" defaultRowHeight="15.75" x14ac:dyDescent="0.25"/>
  <cols>
    <col min="1" max="1" width="19.25" customWidth="1"/>
    <col min="2" max="2" width="11" style="20"/>
    <col min="5" max="5" width="19.375" customWidth="1"/>
    <col min="6" max="6" width="11" style="20"/>
  </cols>
  <sheetData>
    <row r="1" spans="1:7" x14ac:dyDescent="0.25">
      <c r="A1" s="2" t="s">
        <v>0</v>
      </c>
      <c r="B1" s="19" t="s">
        <v>1</v>
      </c>
      <c r="C1" s="2" t="s">
        <v>2</v>
      </c>
      <c r="D1" s="2"/>
      <c r="E1" s="2" t="s">
        <v>3</v>
      </c>
      <c r="F1" s="19" t="s">
        <v>4</v>
      </c>
      <c r="G1" s="2" t="s">
        <v>2</v>
      </c>
    </row>
    <row r="2" spans="1:7" x14ac:dyDescent="0.25">
      <c r="A2" t="s">
        <v>40</v>
      </c>
      <c r="B2" s="20" t="s">
        <v>168</v>
      </c>
      <c r="C2">
        <v>100</v>
      </c>
      <c r="E2" t="s">
        <v>161</v>
      </c>
      <c r="F2" s="20" t="s">
        <v>160</v>
      </c>
      <c r="G2">
        <v>100</v>
      </c>
    </row>
    <row r="3" spans="1:7" x14ac:dyDescent="0.25">
      <c r="A3" t="s">
        <v>178</v>
      </c>
      <c r="B3" s="20" t="s">
        <v>169</v>
      </c>
      <c r="C3">
        <v>99</v>
      </c>
      <c r="E3" t="s">
        <v>162</v>
      </c>
      <c r="F3" s="20" t="s">
        <v>159</v>
      </c>
      <c r="G3">
        <v>99</v>
      </c>
    </row>
    <row r="4" spans="1:7" x14ac:dyDescent="0.25">
      <c r="A4" t="s">
        <v>41</v>
      </c>
      <c r="B4" s="20" t="s">
        <v>170</v>
      </c>
      <c r="C4">
        <v>98</v>
      </c>
      <c r="E4" s="43" t="s">
        <v>156</v>
      </c>
      <c r="F4" s="20" t="s">
        <v>155</v>
      </c>
      <c r="G4">
        <v>98</v>
      </c>
    </row>
    <row r="5" spans="1:7" x14ac:dyDescent="0.25">
      <c r="A5" s="44" t="s">
        <v>76</v>
      </c>
      <c r="B5" s="20" t="s">
        <v>171</v>
      </c>
      <c r="C5">
        <v>97</v>
      </c>
      <c r="E5" t="s">
        <v>158</v>
      </c>
      <c r="F5" s="20" t="s">
        <v>157</v>
      </c>
      <c r="G5">
        <v>97</v>
      </c>
    </row>
    <row r="6" spans="1:7" x14ac:dyDescent="0.25">
      <c r="A6" t="s">
        <v>151</v>
      </c>
      <c r="B6" s="20" t="s">
        <v>172</v>
      </c>
      <c r="C6">
        <v>96</v>
      </c>
      <c r="E6" t="s">
        <v>68</v>
      </c>
      <c r="F6" s="20" t="s">
        <v>163</v>
      </c>
      <c r="G6">
        <v>96</v>
      </c>
    </row>
    <row r="7" spans="1:7" x14ac:dyDescent="0.25">
      <c r="A7" t="s">
        <v>77</v>
      </c>
      <c r="B7" s="20" t="s">
        <v>173</v>
      </c>
      <c r="C7">
        <v>95</v>
      </c>
      <c r="E7" t="s">
        <v>70</v>
      </c>
      <c r="F7" s="20" t="s">
        <v>164</v>
      </c>
      <c r="G7">
        <v>95</v>
      </c>
    </row>
    <row r="8" spans="1:7" x14ac:dyDescent="0.25">
      <c r="A8" t="s">
        <v>179</v>
      </c>
      <c r="B8" s="20" t="s">
        <v>174</v>
      </c>
      <c r="C8">
        <v>94</v>
      </c>
      <c r="E8" t="s">
        <v>69</v>
      </c>
      <c r="F8" s="20" t="s">
        <v>165</v>
      </c>
      <c r="G8">
        <v>94</v>
      </c>
    </row>
    <row r="9" spans="1:7" x14ac:dyDescent="0.25">
      <c r="A9" t="s">
        <v>134</v>
      </c>
      <c r="B9" s="20" t="s">
        <v>175</v>
      </c>
      <c r="C9">
        <v>93</v>
      </c>
      <c r="E9" t="s">
        <v>167</v>
      </c>
      <c r="F9" s="20" t="s">
        <v>166</v>
      </c>
      <c r="G9">
        <v>93</v>
      </c>
    </row>
    <row r="10" spans="1:7" x14ac:dyDescent="0.25">
      <c r="A10" t="s">
        <v>135</v>
      </c>
      <c r="B10" s="20" t="s">
        <v>176</v>
      </c>
      <c r="C10">
        <v>92</v>
      </c>
    </row>
    <row r="12" spans="1:7" x14ac:dyDescent="0.25">
      <c r="A12" s="42" t="s">
        <v>177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9"/>
  <sheetViews>
    <sheetView workbookViewId="0">
      <selection activeCell="E21" sqref="E21"/>
    </sheetView>
  </sheetViews>
  <sheetFormatPr defaultColWidth="11" defaultRowHeight="15.75" x14ac:dyDescent="0.25"/>
  <cols>
    <col min="1" max="1" width="21.25" customWidth="1"/>
    <col min="4" max="4" width="11" style="17"/>
    <col min="6" max="6" width="21.375" customWidth="1"/>
    <col min="9" max="9" width="11" style="17"/>
  </cols>
  <sheetData>
    <row r="1" spans="1:9" x14ac:dyDescent="0.25">
      <c r="A1" s="2" t="s">
        <v>0</v>
      </c>
      <c r="B1" s="2" t="s">
        <v>1</v>
      </c>
      <c r="C1" s="2" t="s">
        <v>2</v>
      </c>
      <c r="D1" s="21" t="s">
        <v>23</v>
      </c>
      <c r="E1" s="2"/>
      <c r="F1" s="2" t="s">
        <v>3</v>
      </c>
      <c r="G1" s="2" t="s">
        <v>4</v>
      </c>
      <c r="H1" s="2" t="s">
        <v>2</v>
      </c>
      <c r="I1" s="21" t="s">
        <v>23</v>
      </c>
    </row>
    <row r="2" spans="1:9" x14ac:dyDescent="0.25">
      <c r="A2" t="s">
        <v>143</v>
      </c>
      <c r="B2" t="s">
        <v>144</v>
      </c>
      <c r="C2">
        <v>110</v>
      </c>
      <c r="D2" s="17" t="s">
        <v>219</v>
      </c>
      <c r="F2" t="s">
        <v>85</v>
      </c>
      <c r="G2" t="s">
        <v>153</v>
      </c>
      <c r="H2">
        <v>110</v>
      </c>
      <c r="I2" s="17" t="s">
        <v>224</v>
      </c>
    </row>
    <row r="3" spans="1:9" x14ac:dyDescent="0.25">
      <c r="A3" t="s">
        <v>145</v>
      </c>
      <c r="B3" t="s">
        <v>146</v>
      </c>
      <c r="C3">
        <v>109</v>
      </c>
      <c r="D3" s="17" t="s">
        <v>220</v>
      </c>
    </row>
    <row r="4" spans="1:9" x14ac:dyDescent="0.25">
      <c r="A4" t="s">
        <v>41</v>
      </c>
      <c r="B4" t="s">
        <v>147</v>
      </c>
      <c r="C4">
        <v>108</v>
      </c>
      <c r="D4" s="17" t="s">
        <v>221</v>
      </c>
    </row>
    <row r="5" spans="1:9" x14ac:dyDescent="0.25">
      <c r="A5" t="s">
        <v>148</v>
      </c>
      <c r="B5" t="s">
        <v>149</v>
      </c>
      <c r="C5">
        <v>107</v>
      </c>
      <c r="D5" s="17" t="s">
        <v>222</v>
      </c>
    </row>
    <row r="6" spans="1:9" x14ac:dyDescent="0.25">
      <c r="A6" t="s">
        <v>151</v>
      </c>
      <c r="B6" t="s">
        <v>150</v>
      </c>
      <c r="C6">
        <v>106</v>
      </c>
      <c r="D6" s="17" t="s">
        <v>219</v>
      </c>
    </row>
    <row r="7" spans="1:9" x14ac:dyDescent="0.25">
      <c r="A7" t="s">
        <v>53</v>
      </c>
      <c r="B7" t="s">
        <v>152</v>
      </c>
      <c r="C7">
        <v>105</v>
      </c>
      <c r="D7" s="17" t="s">
        <v>223</v>
      </c>
    </row>
    <row r="9" spans="1:9" x14ac:dyDescent="0.25">
      <c r="A9" s="42" t="s">
        <v>154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"/>
  <sheetViews>
    <sheetView workbookViewId="0">
      <selection activeCell="C2" sqref="C2:C18"/>
    </sheetView>
  </sheetViews>
  <sheetFormatPr defaultColWidth="11" defaultRowHeight="15.75" x14ac:dyDescent="0.25"/>
  <cols>
    <col min="1" max="1" width="18.75" customWidth="1"/>
    <col min="5" max="5" width="20.37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</row>
    <row r="2" spans="1:7" x14ac:dyDescent="0.25">
      <c r="A2" t="s">
        <v>184</v>
      </c>
      <c r="B2" s="45">
        <v>0.72499999999999998</v>
      </c>
      <c r="C2">
        <v>100</v>
      </c>
      <c r="E2" t="s">
        <v>198</v>
      </c>
      <c r="F2" s="45">
        <v>0.90972222222222221</v>
      </c>
      <c r="G2">
        <v>100</v>
      </c>
    </row>
    <row r="3" spans="1:7" x14ac:dyDescent="0.25">
      <c r="A3" t="s">
        <v>185</v>
      </c>
      <c r="B3" s="45">
        <v>0.73611111111111116</v>
      </c>
      <c r="C3">
        <v>99</v>
      </c>
      <c r="E3" t="s">
        <v>199</v>
      </c>
      <c r="F3" s="45">
        <v>0.9555555555555556</v>
      </c>
      <c r="G3">
        <v>99</v>
      </c>
    </row>
    <row r="4" spans="1:7" x14ac:dyDescent="0.25">
      <c r="A4" t="s">
        <v>186</v>
      </c>
      <c r="B4" s="45">
        <v>0.76944444444444438</v>
      </c>
      <c r="C4">
        <v>98</v>
      </c>
      <c r="E4" t="s">
        <v>200</v>
      </c>
      <c r="F4" s="46">
        <v>1.0027777777777778</v>
      </c>
      <c r="G4">
        <v>98</v>
      </c>
    </row>
    <row r="5" spans="1:7" x14ac:dyDescent="0.25">
      <c r="A5" t="s">
        <v>95</v>
      </c>
      <c r="B5" s="45">
        <v>0.79652777777777783</v>
      </c>
      <c r="C5">
        <v>97</v>
      </c>
      <c r="E5" t="s">
        <v>201</v>
      </c>
      <c r="F5" s="46">
        <v>1.0111111111111111</v>
      </c>
      <c r="G5">
        <v>97</v>
      </c>
    </row>
    <row r="6" spans="1:7" x14ac:dyDescent="0.25">
      <c r="A6" t="s">
        <v>187</v>
      </c>
      <c r="B6" s="45">
        <v>0.86111111111111116</v>
      </c>
      <c r="C6">
        <v>96</v>
      </c>
      <c r="E6" t="s">
        <v>202</v>
      </c>
      <c r="F6" s="46">
        <v>1.0319444444444443</v>
      </c>
      <c r="G6">
        <v>96</v>
      </c>
    </row>
    <row r="7" spans="1:7" x14ac:dyDescent="0.25">
      <c r="A7" t="s">
        <v>188</v>
      </c>
      <c r="B7" s="45">
        <v>0.91041666666666676</v>
      </c>
      <c r="C7">
        <v>95</v>
      </c>
      <c r="E7" t="s">
        <v>203</v>
      </c>
      <c r="F7" s="46">
        <v>1.08125</v>
      </c>
      <c r="G7">
        <v>95</v>
      </c>
    </row>
    <row r="8" spans="1:7" x14ac:dyDescent="0.25">
      <c r="A8" t="s">
        <v>105</v>
      </c>
      <c r="B8" s="45">
        <v>0.98472222222222217</v>
      </c>
      <c r="C8">
        <v>94</v>
      </c>
      <c r="E8" t="s">
        <v>204</v>
      </c>
      <c r="F8" s="46">
        <v>1.1256944444444443</v>
      </c>
      <c r="G8">
        <v>94</v>
      </c>
    </row>
    <row r="9" spans="1:7" x14ac:dyDescent="0.25">
      <c r="A9" t="s">
        <v>100</v>
      </c>
      <c r="B9" s="45">
        <v>0.99097222222222225</v>
      </c>
      <c r="C9">
        <v>93</v>
      </c>
      <c r="E9" t="s">
        <v>205</v>
      </c>
      <c r="F9" s="46">
        <v>1.2159722222222222</v>
      </c>
      <c r="G9">
        <v>93</v>
      </c>
    </row>
    <row r="10" spans="1:7" x14ac:dyDescent="0.25">
      <c r="A10" t="s">
        <v>189</v>
      </c>
      <c r="B10" s="46">
        <v>1.0194444444444444</v>
      </c>
      <c r="C10">
        <v>92</v>
      </c>
    </row>
    <row r="11" spans="1:7" x14ac:dyDescent="0.25">
      <c r="A11" t="s">
        <v>190</v>
      </c>
      <c r="B11" s="46">
        <v>1.0208333333333333</v>
      </c>
      <c r="C11">
        <v>91</v>
      </c>
    </row>
    <row r="12" spans="1:7" x14ac:dyDescent="0.25">
      <c r="A12" t="s">
        <v>191</v>
      </c>
      <c r="B12" s="46">
        <v>1.0798611111111112</v>
      </c>
      <c r="C12">
        <v>90</v>
      </c>
    </row>
    <row r="13" spans="1:7" x14ac:dyDescent="0.25">
      <c r="A13" t="s">
        <v>192</v>
      </c>
      <c r="B13" s="46">
        <v>1.0895833333333333</v>
      </c>
      <c r="C13">
        <v>89</v>
      </c>
    </row>
    <row r="14" spans="1:7" x14ac:dyDescent="0.25">
      <c r="A14" t="s">
        <v>193</v>
      </c>
      <c r="B14" s="46">
        <v>1.0951388888888889</v>
      </c>
      <c r="C14">
        <v>88</v>
      </c>
    </row>
    <row r="15" spans="1:7" x14ac:dyDescent="0.25">
      <c r="A15" t="s">
        <v>194</v>
      </c>
      <c r="B15" s="46">
        <v>1.0993055555555555</v>
      </c>
      <c r="C15">
        <v>87</v>
      </c>
    </row>
    <row r="16" spans="1:7" x14ac:dyDescent="0.25">
      <c r="A16" t="s">
        <v>195</v>
      </c>
      <c r="B16" s="46">
        <v>1.1347222222222222</v>
      </c>
      <c r="C16">
        <v>86</v>
      </c>
    </row>
    <row r="17" spans="1:3" x14ac:dyDescent="0.25">
      <c r="A17" t="s">
        <v>196</v>
      </c>
      <c r="B17" s="46">
        <v>1.1666666666666667</v>
      </c>
      <c r="C17">
        <v>85</v>
      </c>
    </row>
    <row r="18" spans="1:3" x14ac:dyDescent="0.25">
      <c r="A18" t="s">
        <v>197</v>
      </c>
      <c r="B18" s="46">
        <v>1.2090277777777778</v>
      </c>
      <c r="C18">
        <v>84</v>
      </c>
    </row>
    <row r="20" spans="1:3" x14ac:dyDescent="0.25">
      <c r="A20" s="42" t="s">
        <v>206</v>
      </c>
    </row>
  </sheetData>
  <pageMargins left="0.75" right="0.75" top="1" bottom="1" header="0.5" footer="0.5"/>
  <pageSetup paperSize="9" orientation="portrait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I13"/>
  <sheetViews>
    <sheetView workbookViewId="0">
      <selection activeCell="I10" sqref="I10"/>
    </sheetView>
  </sheetViews>
  <sheetFormatPr defaultColWidth="11" defaultRowHeight="15.75" x14ac:dyDescent="0.25"/>
  <cols>
    <col min="1" max="1" width="18.875" customWidth="1"/>
    <col min="2" max="4" width="11" style="17"/>
    <col min="6" max="6" width="19.375" customWidth="1"/>
    <col min="7" max="9" width="11" style="17"/>
  </cols>
  <sheetData>
    <row r="1" spans="1:9" x14ac:dyDescent="0.25">
      <c r="A1" s="2" t="s">
        <v>0</v>
      </c>
      <c r="B1" s="21" t="s">
        <v>1</v>
      </c>
      <c r="C1" s="21" t="s">
        <v>2</v>
      </c>
      <c r="D1" s="21" t="s">
        <v>23</v>
      </c>
      <c r="E1" s="2"/>
      <c r="F1" s="2" t="s">
        <v>3</v>
      </c>
      <c r="G1" s="21" t="s">
        <v>4</v>
      </c>
      <c r="H1" s="21" t="s">
        <v>2</v>
      </c>
      <c r="I1" s="21" t="s">
        <v>23</v>
      </c>
    </row>
    <row r="2" spans="1:9" x14ac:dyDescent="0.25">
      <c r="A2" t="s">
        <v>143</v>
      </c>
      <c r="B2" s="17" t="s">
        <v>225</v>
      </c>
      <c r="C2" s="17" t="s">
        <v>242</v>
      </c>
      <c r="D2" s="17" t="s">
        <v>252</v>
      </c>
      <c r="F2" t="s">
        <v>158</v>
      </c>
      <c r="G2" s="17" t="s">
        <v>232</v>
      </c>
      <c r="H2" s="17" t="s">
        <v>242</v>
      </c>
      <c r="I2" s="17" t="s">
        <v>259</v>
      </c>
    </row>
    <row r="3" spans="1:9" x14ac:dyDescent="0.25">
      <c r="A3" t="s">
        <v>40</v>
      </c>
      <c r="B3" s="17" t="s">
        <v>226</v>
      </c>
      <c r="C3" s="17" t="s">
        <v>243</v>
      </c>
      <c r="D3" s="17" t="s">
        <v>253</v>
      </c>
      <c r="F3" t="s">
        <v>64</v>
      </c>
      <c r="G3" s="17" t="s">
        <v>237</v>
      </c>
      <c r="H3" s="17" t="s">
        <v>243</v>
      </c>
      <c r="I3" s="17" t="s">
        <v>260</v>
      </c>
    </row>
    <row r="4" spans="1:9" x14ac:dyDescent="0.25">
      <c r="A4" t="s">
        <v>41</v>
      </c>
      <c r="B4" s="17" t="s">
        <v>227</v>
      </c>
      <c r="C4" s="17" t="s">
        <v>244</v>
      </c>
      <c r="D4" s="17" t="s">
        <v>254</v>
      </c>
      <c r="F4" t="s">
        <v>68</v>
      </c>
      <c r="G4" s="17" t="s">
        <v>238</v>
      </c>
      <c r="H4" s="17" t="s">
        <v>244</v>
      </c>
      <c r="I4" s="17" t="s">
        <v>261</v>
      </c>
    </row>
    <row r="5" spans="1:9" x14ac:dyDescent="0.25">
      <c r="A5" t="s">
        <v>183</v>
      </c>
      <c r="B5" s="17" t="s">
        <v>228</v>
      </c>
      <c r="C5" s="17" t="s">
        <v>245</v>
      </c>
      <c r="D5" s="17" t="s">
        <v>255</v>
      </c>
      <c r="F5" t="s">
        <v>239</v>
      </c>
      <c r="G5" s="17" t="s">
        <v>240</v>
      </c>
      <c r="H5" s="17" t="s">
        <v>245</v>
      </c>
      <c r="I5" s="17" t="s">
        <v>262</v>
      </c>
    </row>
    <row r="6" spans="1:9" x14ac:dyDescent="0.25">
      <c r="A6" t="s">
        <v>178</v>
      </c>
      <c r="B6" s="17" t="s">
        <v>229</v>
      </c>
      <c r="C6" s="17" t="s">
        <v>246</v>
      </c>
      <c r="D6" s="17" t="s">
        <v>256</v>
      </c>
    </row>
    <row r="7" spans="1:9" x14ac:dyDescent="0.25">
      <c r="A7" t="s">
        <v>78</v>
      </c>
      <c r="B7" s="17" t="s">
        <v>230</v>
      </c>
      <c r="C7" s="17" t="s">
        <v>247</v>
      </c>
      <c r="D7" s="17" t="s">
        <v>255</v>
      </c>
    </row>
    <row r="8" spans="1:9" x14ac:dyDescent="0.25">
      <c r="A8" t="s">
        <v>54</v>
      </c>
      <c r="B8" s="17" t="s">
        <v>231</v>
      </c>
      <c r="C8" s="17" t="s">
        <v>248</v>
      </c>
      <c r="D8" s="17" t="s">
        <v>257</v>
      </c>
    </row>
    <row r="9" spans="1:9" x14ac:dyDescent="0.25">
      <c r="A9" t="s">
        <v>233</v>
      </c>
      <c r="B9" s="17" t="s">
        <v>232</v>
      </c>
      <c r="C9" s="17" t="s">
        <v>249</v>
      </c>
      <c r="D9" s="17" t="s">
        <v>224</v>
      </c>
    </row>
    <row r="10" spans="1:9" x14ac:dyDescent="0.25">
      <c r="A10" t="s">
        <v>234</v>
      </c>
      <c r="B10" s="17" t="s">
        <v>235</v>
      </c>
      <c r="C10" s="17" t="s">
        <v>250</v>
      </c>
      <c r="D10" s="17" t="s">
        <v>220</v>
      </c>
    </row>
    <row r="11" spans="1:9" x14ac:dyDescent="0.25">
      <c r="A11" t="s">
        <v>48</v>
      </c>
      <c r="B11" s="17" t="s">
        <v>236</v>
      </c>
      <c r="C11" s="17" t="s">
        <v>251</v>
      </c>
      <c r="D11" s="17" t="s">
        <v>258</v>
      </c>
    </row>
    <row r="13" spans="1:9" x14ac:dyDescent="0.25">
      <c r="A13" s="42" t="s">
        <v>241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6"/>
  <sheetViews>
    <sheetView workbookViewId="0">
      <selection activeCell="A16" sqref="A16"/>
    </sheetView>
  </sheetViews>
  <sheetFormatPr defaultColWidth="11" defaultRowHeight="15.75" x14ac:dyDescent="0.25"/>
  <cols>
    <col min="1" max="1" width="19.375" customWidth="1"/>
    <col min="5" max="5" width="18.375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/>
      <c r="E1" s="2" t="s">
        <v>3</v>
      </c>
      <c r="F1" s="2" t="s">
        <v>4</v>
      </c>
      <c r="G1" s="2" t="s">
        <v>2</v>
      </c>
    </row>
    <row r="2" spans="1:7" x14ac:dyDescent="0.25">
      <c r="A2" t="s">
        <v>263</v>
      </c>
      <c r="B2" s="28">
        <v>1.1574074074074075E-2</v>
      </c>
      <c r="C2">
        <v>100</v>
      </c>
      <c r="E2" t="s">
        <v>68</v>
      </c>
      <c r="F2" s="28">
        <v>1.7430555555555557E-2</v>
      </c>
      <c r="G2">
        <v>100</v>
      </c>
    </row>
    <row r="3" spans="1:7" x14ac:dyDescent="0.25">
      <c r="A3" t="s">
        <v>143</v>
      </c>
      <c r="B3" s="28">
        <v>1.1793981481481482E-2</v>
      </c>
      <c r="C3">
        <v>99</v>
      </c>
    </row>
    <row r="4" spans="1:7" x14ac:dyDescent="0.25">
      <c r="A4" t="s">
        <v>41</v>
      </c>
      <c r="B4" s="28">
        <v>1.2372685185185186E-2</v>
      </c>
      <c r="C4">
        <v>98</v>
      </c>
    </row>
    <row r="5" spans="1:7" x14ac:dyDescent="0.25">
      <c r="A5" t="s">
        <v>182</v>
      </c>
      <c r="B5" s="28">
        <v>1.238425925925926E-2</v>
      </c>
      <c r="C5">
        <v>97</v>
      </c>
    </row>
    <row r="6" spans="1:7" x14ac:dyDescent="0.25">
      <c r="A6" t="s">
        <v>264</v>
      </c>
      <c r="B6" s="28">
        <v>1.2604166666666666E-2</v>
      </c>
      <c r="C6">
        <v>96</v>
      </c>
    </row>
    <row r="7" spans="1:7" x14ac:dyDescent="0.25">
      <c r="A7" t="s">
        <v>76</v>
      </c>
      <c r="B7" s="28">
        <v>1.2604166666666666E-2</v>
      </c>
      <c r="C7">
        <v>95</v>
      </c>
    </row>
    <row r="8" spans="1:7" x14ac:dyDescent="0.25">
      <c r="A8" t="s">
        <v>151</v>
      </c>
      <c r="B8" s="28">
        <v>1.3310185185185187E-2</v>
      </c>
      <c r="C8">
        <v>94</v>
      </c>
    </row>
    <row r="9" spans="1:7" x14ac:dyDescent="0.25">
      <c r="A9" t="s">
        <v>77</v>
      </c>
      <c r="B9" s="28">
        <v>1.3472222222222221E-2</v>
      </c>
      <c r="C9">
        <v>93</v>
      </c>
    </row>
    <row r="10" spans="1:7" x14ac:dyDescent="0.25">
      <c r="A10" t="s">
        <v>46</v>
      </c>
      <c r="B10" s="28">
        <v>1.3645833333333331E-2</v>
      </c>
      <c r="C10">
        <v>92</v>
      </c>
    </row>
    <row r="11" spans="1:7" x14ac:dyDescent="0.25">
      <c r="A11" t="s">
        <v>265</v>
      </c>
      <c r="B11" s="28">
        <v>1.4664351851851852E-2</v>
      </c>
      <c r="C11">
        <v>91</v>
      </c>
    </row>
    <row r="12" spans="1:7" x14ac:dyDescent="0.25">
      <c r="A12" t="s">
        <v>49</v>
      </c>
      <c r="B12" s="28">
        <v>1.5023148148148148E-2</v>
      </c>
      <c r="C12">
        <v>90</v>
      </c>
    </row>
    <row r="13" spans="1:7" x14ac:dyDescent="0.25">
      <c r="A13" t="s">
        <v>54</v>
      </c>
      <c r="B13" s="28">
        <v>1.503472222222222E-2</v>
      </c>
      <c r="C13">
        <v>89</v>
      </c>
    </row>
    <row r="14" spans="1:7" x14ac:dyDescent="0.25">
      <c r="A14" t="s">
        <v>266</v>
      </c>
      <c r="B14" s="28">
        <v>1.8067129629629631E-2</v>
      </c>
      <c r="C14">
        <v>88</v>
      </c>
    </row>
    <row r="16" spans="1:7" x14ac:dyDescent="0.25">
      <c r="A16" s="42" t="s">
        <v>241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I25"/>
  <sheetViews>
    <sheetView zoomScale="90" zoomScaleNormal="90" workbookViewId="0">
      <selection activeCell="I2" sqref="I2"/>
    </sheetView>
  </sheetViews>
  <sheetFormatPr defaultColWidth="11" defaultRowHeight="15.75" x14ac:dyDescent="0.25"/>
  <cols>
    <col min="1" max="1" width="15.625" customWidth="1"/>
    <col min="4" max="4" width="11" style="17"/>
    <col min="6" max="6" width="19.5" customWidth="1"/>
    <col min="9" max="9" width="11" style="17"/>
  </cols>
  <sheetData>
    <row r="1" spans="1:9" x14ac:dyDescent="0.25">
      <c r="A1" s="2" t="s">
        <v>0</v>
      </c>
      <c r="B1" s="2" t="s">
        <v>1</v>
      </c>
      <c r="C1" s="2" t="s">
        <v>2</v>
      </c>
      <c r="D1" s="21" t="s">
        <v>23</v>
      </c>
      <c r="E1" s="2"/>
      <c r="F1" s="2" t="s">
        <v>3</v>
      </c>
      <c r="G1" s="2" t="s">
        <v>4</v>
      </c>
      <c r="H1" s="2" t="s">
        <v>2</v>
      </c>
      <c r="I1" s="21" t="s">
        <v>23</v>
      </c>
    </row>
    <row r="2" spans="1:9" x14ac:dyDescent="0.25">
      <c r="A2" t="s">
        <v>143</v>
      </c>
      <c r="B2" t="s">
        <v>267</v>
      </c>
      <c r="C2">
        <v>110</v>
      </c>
      <c r="D2" s="17" t="s">
        <v>347</v>
      </c>
      <c r="F2" t="s">
        <v>279</v>
      </c>
      <c r="G2" t="s">
        <v>280</v>
      </c>
      <c r="H2">
        <v>110</v>
      </c>
      <c r="I2" s="17" t="s">
        <v>369</v>
      </c>
    </row>
    <row r="3" spans="1:9" x14ac:dyDescent="0.25">
      <c r="A3" t="s">
        <v>40</v>
      </c>
      <c r="B3" t="s">
        <v>268</v>
      </c>
      <c r="C3">
        <v>109</v>
      </c>
      <c r="D3" s="17" t="s">
        <v>348</v>
      </c>
      <c r="F3" t="s">
        <v>62</v>
      </c>
      <c r="G3" t="s">
        <v>285</v>
      </c>
      <c r="H3">
        <v>109</v>
      </c>
      <c r="I3" s="17" t="s">
        <v>368</v>
      </c>
    </row>
    <row r="4" spans="1:9" x14ac:dyDescent="0.25">
      <c r="A4" t="s">
        <v>269</v>
      </c>
      <c r="B4" t="s">
        <v>270</v>
      </c>
      <c r="C4">
        <v>108</v>
      </c>
      <c r="D4" s="17" t="s">
        <v>253</v>
      </c>
      <c r="F4" t="s">
        <v>86</v>
      </c>
      <c r="G4" t="s">
        <v>286</v>
      </c>
      <c r="H4">
        <v>108</v>
      </c>
      <c r="I4" s="17" t="s">
        <v>367</v>
      </c>
    </row>
    <row r="5" spans="1:9" x14ac:dyDescent="0.25">
      <c r="A5" t="s">
        <v>41</v>
      </c>
      <c r="B5" t="s">
        <v>271</v>
      </c>
      <c r="C5">
        <v>107</v>
      </c>
      <c r="D5" s="17" t="s">
        <v>349</v>
      </c>
      <c r="F5" t="s">
        <v>291</v>
      </c>
      <c r="G5" t="s">
        <v>292</v>
      </c>
      <c r="H5">
        <v>107</v>
      </c>
      <c r="I5" s="17" t="s">
        <v>365</v>
      </c>
    </row>
    <row r="6" spans="1:9" x14ac:dyDescent="0.25">
      <c r="A6" t="s">
        <v>148</v>
      </c>
      <c r="B6" t="s">
        <v>272</v>
      </c>
      <c r="C6">
        <v>106</v>
      </c>
      <c r="D6" s="17" t="s">
        <v>220</v>
      </c>
      <c r="F6" t="s">
        <v>293</v>
      </c>
      <c r="G6" t="s">
        <v>294</v>
      </c>
      <c r="H6">
        <v>106</v>
      </c>
      <c r="I6" s="17" t="s">
        <v>366</v>
      </c>
    </row>
    <row r="7" spans="1:9" x14ac:dyDescent="0.25">
      <c r="A7" t="s">
        <v>42</v>
      </c>
      <c r="B7" t="s">
        <v>273</v>
      </c>
      <c r="C7">
        <v>105</v>
      </c>
      <c r="D7" s="17" t="s">
        <v>262</v>
      </c>
      <c r="F7" t="s">
        <v>87</v>
      </c>
      <c r="G7" t="s">
        <v>296</v>
      </c>
      <c r="H7">
        <v>105</v>
      </c>
      <c r="I7" s="17" t="s">
        <v>253</v>
      </c>
    </row>
    <row r="8" spans="1:9" x14ac:dyDescent="0.25">
      <c r="A8" t="s">
        <v>44</v>
      </c>
      <c r="B8" t="s">
        <v>274</v>
      </c>
      <c r="C8">
        <v>104</v>
      </c>
      <c r="D8" s="17" t="s">
        <v>350</v>
      </c>
      <c r="F8" t="s">
        <v>297</v>
      </c>
      <c r="G8" t="s">
        <v>298</v>
      </c>
      <c r="H8">
        <v>104</v>
      </c>
      <c r="I8" s="17" t="s">
        <v>262</v>
      </c>
    </row>
    <row r="9" spans="1:9" x14ac:dyDescent="0.25">
      <c r="A9" t="s">
        <v>78</v>
      </c>
      <c r="B9" t="s">
        <v>275</v>
      </c>
      <c r="C9">
        <v>103</v>
      </c>
      <c r="D9" s="17" t="s">
        <v>222</v>
      </c>
      <c r="F9" t="s">
        <v>301</v>
      </c>
      <c r="G9" t="s">
        <v>302</v>
      </c>
      <c r="H9">
        <v>103</v>
      </c>
      <c r="I9" s="17" t="s">
        <v>365</v>
      </c>
    </row>
    <row r="10" spans="1:9" x14ac:dyDescent="0.25">
      <c r="A10" t="s">
        <v>276</v>
      </c>
      <c r="B10" t="s">
        <v>277</v>
      </c>
      <c r="C10">
        <v>102</v>
      </c>
      <c r="D10" s="17" t="s">
        <v>351</v>
      </c>
      <c r="F10" t="s">
        <v>67</v>
      </c>
      <c r="G10" t="s">
        <v>303</v>
      </c>
      <c r="H10">
        <v>102</v>
      </c>
      <c r="I10" s="17" t="s">
        <v>364</v>
      </c>
    </row>
    <row r="11" spans="1:9" x14ac:dyDescent="0.25">
      <c r="A11" t="s">
        <v>49</v>
      </c>
      <c r="B11" t="s">
        <v>278</v>
      </c>
      <c r="C11">
        <v>101</v>
      </c>
      <c r="D11" s="17" t="s">
        <v>352</v>
      </c>
      <c r="F11" t="s">
        <v>66</v>
      </c>
      <c r="G11" t="s">
        <v>304</v>
      </c>
      <c r="H11">
        <v>101</v>
      </c>
      <c r="I11" s="17" t="s">
        <v>363</v>
      </c>
    </row>
    <row r="12" spans="1:9" x14ac:dyDescent="0.25">
      <c r="A12" t="s">
        <v>281</v>
      </c>
      <c r="B12" t="s">
        <v>282</v>
      </c>
      <c r="C12">
        <v>100</v>
      </c>
      <c r="D12" s="17" t="s">
        <v>353</v>
      </c>
      <c r="F12" t="s">
        <v>68</v>
      </c>
      <c r="G12" t="s">
        <v>305</v>
      </c>
      <c r="H12">
        <v>100</v>
      </c>
      <c r="I12" s="17" t="s">
        <v>363</v>
      </c>
    </row>
    <row r="13" spans="1:9" x14ac:dyDescent="0.25">
      <c r="A13" t="s">
        <v>283</v>
      </c>
      <c r="B13" t="s">
        <v>284</v>
      </c>
      <c r="C13">
        <v>99</v>
      </c>
      <c r="D13" s="17" t="s">
        <v>254</v>
      </c>
      <c r="F13" t="s">
        <v>70</v>
      </c>
      <c r="G13" t="s">
        <v>306</v>
      </c>
      <c r="H13">
        <v>99</v>
      </c>
      <c r="I13" s="17" t="s">
        <v>254</v>
      </c>
    </row>
    <row r="14" spans="1:9" x14ac:dyDescent="0.25">
      <c r="A14" t="s">
        <v>51</v>
      </c>
      <c r="B14" t="s">
        <v>287</v>
      </c>
      <c r="C14">
        <v>98</v>
      </c>
      <c r="D14" s="17" t="s">
        <v>349</v>
      </c>
      <c r="F14" t="s">
        <v>308</v>
      </c>
      <c r="G14" t="s">
        <v>309</v>
      </c>
      <c r="H14">
        <v>98</v>
      </c>
      <c r="I14" s="17" t="s">
        <v>350</v>
      </c>
    </row>
    <row r="15" spans="1:9" x14ac:dyDescent="0.25">
      <c r="A15" t="s">
        <v>288</v>
      </c>
      <c r="B15" t="s">
        <v>289</v>
      </c>
      <c r="C15">
        <v>97</v>
      </c>
      <c r="D15" s="17" t="s">
        <v>352</v>
      </c>
      <c r="F15" t="s">
        <v>167</v>
      </c>
      <c r="G15" t="s">
        <v>314</v>
      </c>
      <c r="H15">
        <v>97</v>
      </c>
      <c r="I15" s="17" t="s">
        <v>254</v>
      </c>
    </row>
    <row r="16" spans="1:9" x14ac:dyDescent="0.25">
      <c r="A16" t="s">
        <v>50</v>
      </c>
      <c r="B16" t="s">
        <v>290</v>
      </c>
      <c r="C16">
        <v>96</v>
      </c>
      <c r="D16" s="17" t="s">
        <v>255</v>
      </c>
      <c r="F16" t="s">
        <v>71</v>
      </c>
      <c r="G16" t="s">
        <v>315</v>
      </c>
      <c r="H16">
        <v>96</v>
      </c>
      <c r="I16" s="17" t="s">
        <v>362</v>
      </c>
    </row>
    <row r="17" spans="1:9" x14ac:dyDescent="0.25">
      <c r="A17" t="s">
        <v>81</v>
      </c>
      <c r="B17" t="s">
        <v>295</v>
      </c>
      <c r="C17">
        <v>95</v>
      </c>
      <c r="D17" s="17" t="s">
        <v>354</v>
      </c>
      <c r="F17" t="s">
        <v>218</v>
      </c>
      <c r="G17" t="s">
        <v>316</v>
      </c>
      <c r="H17">
        <v>95</v>
      </c>
      <c r="I17" s="17" t="s">
        <v>361</v>
      </c>
    </row>
    <row r="18" spans="1:9" x14ac:dyDescent="0.25">
      <c r="A18" t="s">
        <v>134</v>
      </c>
      <c r="B18" t="s">
        <v>299</v>
      </c>
      <c r="C18">
        <v>94</v>
      </c>
      <c r="D18" s="17" t="s">
        <v>355</v>
      </c>
      <c r="F18" t="s">
        <v>318</v>
      </c>
      <c r="G18" t="s">
        <v>319</v>
      </c>
      <c r="H18">
        <v>94</v>
      </c>
      <c r="I18" s="17" t="s">
        <v>255</v>
      </c>
    </row>
    <row r="19" spans="1:9" x14ac:dyDescent="0.25">
      <c r="A19" t="s">
        <v>136</v>
      </c>
      <c r="B19" t="s">
        <v>300</v>
      </c>
      <c r="C19">
        <v>93</v>
      </c>
      <c r="D19" s="17" t="s">
        <v>356</v>
      </c>
      <c r="F19" t="s">
        <v>90</v>
      </c>
      <c r="G19" t="s">
        <v>320</v>
      </c>
      <c r="H19">
        <v>93</v>
      </c>
      <c r="I19" s="17" t="s">
        <v>360</v>
      </c>
    </row>
    <row r="20" spans="1:9" x14ac:dyDescent="0.25">
      <c r="A20" t="s">
        <v>137</v>
      </c>
      <c r="B20" t="s">
        <v>307</v>
      </c>
      <c r="C20">
        <v>92</v>
      </c>
      <c r="D20" s="17" t="s">
        <v>357</v>
      </c>
      <c r="F20" t="s">
        <v>321</v>
      </c>
      <c r="G20" t="s">
        <v>322</v>
      </c>
      <c r="H20">
        <v>92</v>
      </c>
      <c r="I20" s="17" t="s">
        <v>262</v>
      </c>
    </row>
    <row r="21" spans="1:9" x14ac:dyDescent="0.25">
      <c r="A21" t="s">
        <v>310</v>
      </c>
      <c r="B21" t="s">
        <v>311</v>
      </c>
      <c r="C21">
        <v>91</v>
      </c>
      <c r="D21" s="17" t="s">
        <v>358</v>
      </c>
      <c r="F21" t="s">
        <v>323</v>
      </c>
      <c r="G21" t="s">
        <v>324</v>
      </c>
      <c r="H21">
        <v>91</v>
      </c>
      <c r="I21" s="17" t="s">
        <v>262</v>
      </c>
    </row>
    <row r="22" spans="1:9" x14ac:dyDescent="0.25">
      <c r="A22" t="s">
        <v>312</v>
      </c>
      <c r="B22" t="s">
        <v>313</v>
      </c>
      <c r="C22">
        <v>90</v>
      </c>
      <c r="D22" s="17" t="s">
        <v>224</v>
      </c>
      <c r="F22" t="s">
        <v>325</v>
      </c>
      <c r="G22" t="s">
        <v>326</v>
      </c>
      <c r="H22">
        <v>90</v>
      </c>
      <c r="I22" s="17" t="s">
        <v>252</v>
      </c>
    </row>
    <row r="23" spans="1:9" x14ac:dyDescent="0.25">
      <c r="A23" t="s">
        <v>56</v>
      </c>
      <c r="B23" t="s">
        <v>317</v>
      </c>
      <c r="C23">
        <v>89</v>
      </c>
      <c r="D23" s="17" t="s">
        <v>359</v>
      </c>
    </row>
    <row r="25" spans="1:9" x14ac:dyDescent="0.25">
      <c r="A25" s="42" t="s">
        <v>343</v>
      </c>
    </row>
  </sheetData>
  <pageMargins left="0.75" right="0.75" top="1" bottom="1" header="0.5" footer="0.5"/>
  <pageSetup paperSize="9"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FVHM</vt:lpstr>
      <vt:lpstr>Alsager 5</vt:lpstr>
      <vt:lpstr>Congo Parkrun</vt:lpstr>
      <vt:lpstr>Poynton 10K</vt:lpstr>
      <vt:lpstr>Air Prod 10K</vt:lpstr>
      <vt:lpstr>Wilm Parkrun</vt:lpstr>
      <vt:lpstr>Whitely 10K</vt:lpstr>
      <vt:lpstr>Mid Cheshire 5K</vt:lpstr>
      <vt:lpstr>Runway 5</vt:lpstr>
      <vt:lpstr>Lyme Parkrun</vt:lpstr>
      <vt:lpstr>Christleton 5K</vt:lpstr>
      <vt:lpstr>Dunham 5K</vt:lpstr>
      <vt:lpstr>Club Handicap</vt:lpstr>
      <vt:lpstr>Colshaw 10K</vt:lpstr>
      <vt:lpstr>Wilmslow Half</vt:lpstr>
      <vt:lpstr>Hollins Green 5K</vt:lpstr>
      <vt:lpstr>Alderley 10K</vt:lpstr>
      <vt:lpstr>Wizard 5</vt:lpstr>
      <vt:lpstr>Macc Parkrun</vt:lpstr>
      <vt:lpstr>Queens Park 5K</vt:lpstr>
      <vt:lpstr>Leek Half</vt:lpstr>
      <vt:lpstr>Bollington 10K</vt:lpstr>
      <vt:lpstr>South Cheshire 20</vt:lpstr>
      <vt:lpstr>NW Road Relays</vt:lpstr>
      <vt:lpstr>Sandbach 10K</vt:lpstr>
      <vt:lpstr>Meerbrook 15K</vt:lpstr>
      <vt:lpstr>Macc Half</vt:lpstr>
      <vt:lpstr>Littleborough 10K</vt:lpstr>
      <vt:lpstr>Langley 7</vt:lpstr>
      <vt:lpstr>Bramhall Parkrun</vt:lpstr>
      <vt:lpstr>Cheddleton Pud</vt:lpstr>
      <vt:lpstr>Wilmslow 10K</vt:lpstr>
      <vt:lpstr>Stockport 10</vt:lpstr>
      <vt:lpstr>Mens overall points</vt:lpstr>
      <vt:lpstr>Womens overall points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Mulholland</dc:creator>
  <cp:lastModifiedBy>Neil Gunn</cp:lastModifiedBy>
  <dcterms:created xsi:type="dcterms:W3CDTF">2016-01-22T16:41:59Z</dcterms:created>
  <dcterms:modified xsi:type="dcterms:W3CDTF">2024-12-22T10:48:17Z</dcterms:modified>
</cp:coreProperties>
</file>